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KEVAD 2024/TA KEVAD 2024/"/>
    </mc:Choice>
  </mc:AlternateContent>
  <xr:revisionPtr revIDLastSave="577" documentId="8_{A367B813-3ACF-4E1C-8D1A-F8866081A4EA}" xr6:coauthVersionLast="47" xr6:coauthVersionMax="47" xr10:uidLastSave="{0DAC6D1E-C840-45C2-9F60-E2261CCBFBDA}"/>
  <bookViews>
    <workbookView xWindow="-120" yWindow="-120" windowWidth="29040" windowHeight="15840" xr2:uid="{E0E708B6-D455-41F8-83C8-23A222668594}"/>
  </bookViews>
  <sheets>
    <sheet name="TA_kevad_2024_analuus" sheetId="1" r:id="rId1"/>
    <sheet name="TA_KS2024_analuus_taust" sheetId="13" r:id="rId2"/>
  </sheets>
  <definedNames>
    <definedName name="_xlnm._FilterDatabase" localSheetId="1" hidden="1">TA_KS2024_analuus_taust!$A$2:$KL$55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9" i="1" l="1"/>
  <c r="C754" i="1"/>
  <c r="C742" i="1"/>
  <c r="B744" i="1"/>
  <c r="C739" i="1" s="1"/>
  <c r="C683" i="1"/>
  <c r="C694" i="1"/>
  <c r="C732" i="1"/>
  <c r="C363" i="1"/>
  <c r="B330" i="1"/>
  <c r="C330" i="1"/>
  <c r="C321" i="1"/>
  <c r="Y164" i="1"/>
  <c r="Y165" i="1"/>
  <c r="Y166" i="1"/>
  <c r="Y167" i="1"/>
  <c r="Y168" i="1"/>
  <c r="Y169" i="1"/>
  <c r="Y170" i="1"/>
  <c r="Y171" i="1"/>
  <c r="Y172" i="1"/>
  <c r="Y173" i="1"/>
  <c r="Y163" i="1"/>
  <c r="C738" i="1" l="1"/>
  <c r="C736" i="1"/>
  <c r="C741" i="1"/>
  <c r="C737" i="1"/>
  <c r="C735" i="1"/>
  <c r="C740" i="1"/>
  <c r="C743" i="1"/>
  <c r="M112" i="1"/>
  <c r="M113" i="1"/>
  <c r="M114" i="1"/>
  <c r="M115" i="1"/>
  <c r="M116" i="1"/>
  <c r="M117" i="1"/>
  <c r="M118" i="1"/>
  <c r="M119" i="1"/>
  <c r="M120" i="1"/>
  <c r="M111" i="1"/>
  <c r="O61" i="1"/>
  <c r="P61" i="1"/>
  <c r="Q61" i="1"/>
  <c r="R61" i="1"/>
  <c r="S61" i="1"/>
  <c r="T61" i="1"/>
  <c r="U61" i="1"/>
  <c r="V61" i="1"/>
  <c r="W61" i="1"/>
  <c r="X61" i="1"/>
  <c r="O62" i="1"/>
  <c r="P62" i="1"/>
  <c r="Q62" i="1"/>
  <c r="R62" i="1"/>
  <c r="S62" i="1"/>
  <c r="T62" i="1"/>
  <c r="U62" i="1"/>
  <c r="V62" i="1"/>
  <c r="W62" i="1"/>
  <c r="X62" i="1"/>
  <c r="O63" i="1"/>
  <c r="P63" i="1"/>
  <c r="Q63" i="1"/>
  <c r="R63" i="1"/>
  <c r="S63" i="1"/>
  <c r="T63" i="1"/>
  <c r="U63" i="1"/>
  <c r="V63" i="1"/>
  <c r="W63" i="1"/>
  <c r="X63" i="1"/>
  <c r="O64" i="1"/>
  <c r="P64" i="1"/>
  <c r="Q64" i="1"/>
  <c r="R64" i="1"/>
  <c r="S64" i="1"/>
  <c r="T64" i="1"/>
  <c r="U64" i="1"/>
  <c r="V64" i="1"/>
  <c r="W64" i="1"/>
  <c r="X64" i="1"/>
  <c r="O65" i="1"/>
  <c r="P65" i="1"/>
  <c r="Q65" i="1"/>
  <c r="R65" i="1"/>
  <c r="S65" i="1"/>
  <c r="T65" i="1"/>
  <c r="U65" i="1"/>
  <c r="V65" i="1"/>
  <c r="W65" i="1"/>
  <c r="X65" i="1"/>
  <c r="O66" i="1"/>
  <c r="P66" i="1"/>
  <c r="Q66" i="1"/>
  <c r="R66" i="1"/>
  <c r="S66" i="1"/>
  <c r="T66" i="1"/>
  <c r="U66" i="1"/>
  <c r="V66" i="1"/>
  <c r="W66" i="1"/>
  <c r="X66" i="1"/>
  <c r="O67" i="1"/>
  <c r="P67" i="1"/>
  <c r="Q67" i="1"/>
  <c r="R67" i="1"/>
  <c r="S67" i="1"/>
  <c r="T67" i="1"/>
  <c r="U67" i="1"/>
  <c r="V67" i="1"/>
  <c r="W67" i="1"/>
  <c r="X67" i="1"/>
  <c r="O68" i="1"/>
  <c r="P68" i="1"/>
  <c r="Q68" i="1"/>
  <c r="R68" i="1"/>
  <c r="S68" i="1"/>
  <c r="T68" i="1"/>
  <c r="U68" i="1"/>
  <c r="V68" i="1"/>
  <c r="W68" i="1"/>
  <c r="X68" i="1"/>
  <c r="O69" i="1"/>
  <c r="P69" i="1"/>
  <c r="Q69" i="1"/>
  <c r="R69" i="1"/>
  <c r="S69" i="1"/>
  <c r="T69" i="1"/>
  <c r="U69" i="1"/>
  <c r="V69" i="1"/>
  <c r="W69" i="1"/>
  <c r="X69" i="1"/>
  <c r="O70" i="1"/>
  <c r="P70" i="1"/>
  <c r="Q70" i="1"/>
  <c r="R70" i="1"/>
  <c r="S70" i="1"/>
  <c r="T70" i="1"/>
  <c r="U70" i="1"/>
  <c r="V70" i="1"/>
  <c r="W70" i="1"/>
  <c r="X70" i="1"/>
  <c r="N62" i="1"/>
  <c r="N63" i="1"/>
  <c r="N64" i="1"/>
  <c r="N65" i="1"/>
  <c r="N66" i="1"/>
  <c r="N67" i="1"/>
  <c r="N68" i="1"/>
  <c r="N69" i="1"/>
  <c r="N70" i="1"/>
  <c r="N61" i="1"/>
  <c r="C744" i="1" l="1"/>
  <c r="Y70" i="1"/>
  <c r="Y66" i="1"/>
  <c r="Y61" i="1"/>
  <c r="Y67" i="1"/>
  <c r="Y63" i="1"/>
  <c r="Y69" i="1"/>
  <c r="Y65" i="1"/>
  <c r="Y62" i="1"/>
  <c r="Y68" i="1"/>
  <c r="Y64" i="1"/>
</calcChain>
</file>

<file path=xl/sharedStrings.xml><?xml version="1.0" encoding="utf-8"?>
<sst xmlns="http://schemas.openxmlformats.org/spreadsheetml/2006/main" count="1717" uniqueCount="879">
  <si>
    <t>Organisatsiooni tüüp ja palgalised töötajad</t>
  </si>
  <si>
    <t>Organisatsiooni tüüp *</t>
  </si>
  <si>
    <t>Märkige palun organisatsiooni tüüp, mille kohta Te vastate.</t>
  </si>
  <si>
    <t>Palun valige ainult üks järgnevatest:</t>
  </si>
  <si>
    <t>Eraomanduses olev äriühing</t>
  </si>
  <si>
    <t>Riigi omanduses olev äriühing</t>
  </si>
  <si>
    <t>Mittetulundusühing või sihtasutus</t>
  </si>
  <si>
    <t>Riigiasutus, sh hallatavad asutused</t>
  </si>
  <si>
    <t>Kohalik omavalitsus, sh allasutused ja hallatavad üksused</t>
  </si>
  <si>
    <t>Avalik-õiguslik juriidiline isik, sh asutused (koolid, raamatukogud jt)</t>
  </si>
  <si>
    <t>Kas Teie organisatsioonis oli 1. aprilli 2024 seisuga palgalisi töötajaid?</t>
  </si>
  <si>
    <t>Palgaliste töötajate all peame silmas juhatuse liikme lepingu, töölepingu, võlaõigusliku lepingu ja avaliku teenistuse seaduse alusel töötavaid inimesi. </t>
  </si>
  <si>
    <t>Jah</t>
  </si>
  <si>
    <t>Ei</t>
  </si>
  <si>
    <t>Põhipalkade muutused</t>
  </si>
  <si>
    <t>Kas Teie organisatsioonis on viimase kaheksa kuu jooksul töötajate põhipalkasid muudetud? *</t>
  </si>
  <si>
    <t>Muutuste all peame eelkõige silmas põhipalkade või palgagruppide tasemete korrigeerimist perioodil september 2023 – aprill 2024. </t>
  </si>
  <si>
    <t>Ei ole muudetud</t>
  </si>
  <si>
    <t>Oleme tõstnud</t>
  </si>
  <si>
    <t>Oleme langetanud</t>
  </si>
  <si>
    <t>Ei tea, ei oska öelda</t>
  </si>
  <si>
    <t>Mis kuus Teie organisatsioonis töötajate põhipalkasid muudeti? *</t>
  </si>
  <si>
    <t>Märkige palun kuu(d), millest alates põhipalkade muudatused rakendusid.</t>
  </si>
  <si>
    <t>Aprill 2024</t>
  </si>
  <si>
    <t>Märts 2024</t>
  </si>
  <si>
    <t>Veebruar 2024</t>
  </si>
  <si>
    <t>Jaanuar 2024</t>
  </si>
  <si>
    <t>Detsember 2023</t>
  </si>
  <si>
    <t>November 2023</t>
  </si>
  <si>
    <t>Oktoober 2023</t>
  </si>
  <si>
    <t>September 2023</t>
  </si>
  <si>
    <t>Ei oska öelda</t>
  </si>
  <si>
    <t>Milliseid töötajate gruppe on põhipalkade tõus puudutanud? *</t>
  </si>
  <si>
    <t>Kõiki töötajaid</t>
  </si>
  <si>
    <t>Juhte, sh valdkonna- ja projektijuhte</t>
  </si>
  <si>
    <t>Tippspetsialiste</t>
  </si>
  <si>
    <t>Esmatasandijuhte, sh osakonnajuhte</t>
  </si>
  <si>
    <t>Spetsialiste</t>
  </si>
  <si>
    <t>Kontoriametnikke</t>
  </si>
  <si>
    <t>Klienditeenindajaid</t>
  </si>
  <si>
    <t>Oskustöölisi, sh sõidukijuhte ja masinaoperaatoreid</t>
  </si>
  <si>
    <t>Lihttöölisi</t>
  </si>
  <si>
    <t>Üksikuid töötajaid</t>
  </si>
  <si>
    <t>Kui suur on olnud põhipalkade keskmine tõus? *</t>
  </si>
  <si>
    <t>Muutuse arvutamise aluseks võtke põhipalk augustis 2023 = 100%.</t>
  </si>
  <si>
    <t>Alla 3%</t>
  </si>
  <si>
    <t>3–4%</t>
  </si>
  <si>
    <t>5–6%</t>
  </si>
  <si>
    <t>7–8%</t>
  </si>
  <si>
    <t>9–10%</t>
  </si>
  <si>
    <t>11–20%</t>
  </si>
  <si>
    <t>21–30%</t>
  </si>
  <si>
    <t>31–50%</t>
  </si>
  <si>
    <t>51–70%</t>
  </si>
  <si>
    <t>Rohkem kui 70%</t>
  </si>
  <si>
    <t>Kõik töötajad</t>
  </si>
  <si>
    <t>Juhid, sh valdkonna- ja projektijuhid</t>
  </si>
  <si>
    <t>Tippspetsialistid</t>
  </si>
  <si>
    <t>Esmatasandijuhid, sh osakonnajuhid</t>
  </si>
  <si>
    <t>Spetsialistid</t>
  </si>
  <si>
    <t>Kontoriametnikud</t>
  </si>
  <si>
    <t>Klienditeenindajad</t>
  </si>
  <si>
    <t>Oskustöölised, sh sõidukijuhid ja masinaoperaatorid</t>
  </si>
  <si>
    <t>Lihttöölised</t>
  </si>
  <si>
    <t>Üksikud töötajad</t>
  </si>
  <si>
    <t>Kavandatud põhipalkade muudatused</t>
  </si>
  <si>
    <t>Kas Teie organisatsioonis kavatsetakse sel aastal töötajate põhipalkasid muuta? *</t>
  </si>
  <si>
    <t>Muudatuste all peame eelkõige silmas põhipalkade või palgagruppide tasemete korrigeerimist.</t>
  </si>
  <si>
    <t>Ei kavatse muuta</t>
  </si>
  <si>
    <t>Kavatseme tõsta</t>
  </si>
  <si>
    <t>Kavatseme langetada</t>
  </si>
  <si>
    <t>Mis kuus kavatsetakse Teie organisatsioonis töötajate põhipalkasid muuta? *</t>
  </si>
  <si>
    <t>Märkige palun kuu(d), millest alates põhipalkade muudatused rakenduvad.</t>
  </si>
  <si>
    <t>Ei oska veel öelda</t>
  </si>
  <si>
    <t>Mai 2024</t>
  </si>
  <si>
    <t>Juuni 2024</t>
  </si>
  <si>
    <t>Juuli 2024</t>
  </si>
  <si>
    <t>August 2024</t>
  </si>
  <si>
    <t>September 2024</t>
  </si>
  <si>
    <t>Oktoober 2024</t>
  </si>
  <si>
    <t>November 2024</t>
  </si>
  <si>
    <t>Detsember 2024</t>
  </si>
  <si>
    <t>Milliseid töötajate gruppe kavandatud põhipalkade tõus puudutab? *</t>
  </si>
  <si>
    <t>Juhte, sh valdkonna ja projektijuhte</t>
  </si>
  <si>
    <t xml:space="preserve">Muu: </t>
  </si>
  <si>
    <t>Kui suur on põhipalkade kavandatud keskmine tõus? *</t>
  </si>
  <si>
    <t>Muutuse arvutamise aluseks võtke põhipalk märtsis 2024 = 100%.</t>
  </si>
  <si>
    <t>Juhid, sh valdkonna ja projektijuhid</t>
  </si>
  <si>
    <t>Aastapreemiad</t>
  </si>
  <si>
    <t>Kas Teie organisatsioonis on viimase aasta jooksul makstud töötajatele aastapreemiaid?</t>
  </si>
  <si>
    <t>Viimase aasta all peame silmas perioodi mai 2023 – aprill 2024.</t>
  </si>
  <si>
    <t>Jah, organisatsiooni majandustulemuste alusel</t>
  </si>
  <si>
    <t>Jah, meeskonna või töötaja töötulemuste alusel</t>
  </si>
  <si>
    <t>Jah, muudel alustel</t>
  </si>
  <si>
    <t>Ei ole</t>
  </si>
  <si>
    <t>Mis kuus aastapreemiaid maksti?</t>
  </si>
  <si>
    <t>August 2023</t>
  </si>
  <si>
    <t>Juuli 2023</t>
  </si>
  <si>
    <t>Juuni 2023</t>
  </si>
  <si>
    <t>Mai 2023</t>
  </si>
  <si>
    <t>Kas Teie organisatsioonis kavatsetakse sel aastal töötajatele aastapreemiaid maksta?</t>
  </si>
  <si>
    <t>Ei kavatseta</t>
  </si>
  <si>
    <t>Mis kuus kavatsetakse aastapreemiaid maksta?</t>
  </si>
  <si>
    <t>Kuivõrd mõjutavad Teie organisatsioonis põhipalkade muutmise või muutmata jätmise otsust järgmised tegurid? *</t>
  </si>
  <si>
    <t>Üldse mitte</t>
  </si>
  <si>
    <t>Vähesel määral</t>
  </si>
  <si>
    <t>Keskmiselt</t>
  </si>
  <si>
    <t>Suurel määral</t>
  </si>
  <si>
    <t>Väga suurel määral</t>
  </si>
  <si>
    <t>Ei oska hinnata</t>
  </si>
  <si>
    <t>Palga alammäära (miinimumpalga) muutus</t>
  </si>
  <si>
    <t>Organisatsiooni majandustulemused</t>
  </si>
  <si>
    <t>Hindade ja elukalliduse muutused</t>
  </si>
  <si>
    <t>Konkurentide palgatasemed ja nende muutused</t>
  </si>
  <si>
    <t>Majanduse olukord ja prognoosid</t>
  </si>
  <si>
    <t>Poliitiline olukord ja prognoosid</t>
  </si>
  <si>
    <t>Maksumuudatused</t>
  </si>
  <si>
    <t>Emaettevõtte või omanike määratud tööjõukulude eelarve</t>
  </si>
  <si>
    <t>Olemasolevate töötajate palgasoov</t>
  </si>
  <si>
    <t>Olemasolevate töötajate tööalane areng</t>
  </si>
  <si>
    <t>Regulaarne ja ootuspärane kõigi töötajate põhipalkade korrigeerimine</t>
  </si>
  <si>
    <t>Töömahtude ja/või töö intensiivsuse muutus</t>
  </si>
  <si>
    <t>Tööturu olukord ja vajalike töötajate saadavus turul</t>
  </si>
  <si>
    <t>Uute töötajate palgasoovid</t>
  </si>
  <si>
    <t>Milline on Teie organisatsiooni töötasude keskmine tase konkurentidega võrreldes? *</t>
  </si>
  <si>
    <t>Oluliselt madalam</t>
  </si>
  <si>
    <t>Madalam</t>
  </si>
  <si>
    <t>Samal tasemel</t>
  </si>
  <si>
    <t>Kõrgem</t>
  </si>
  <si>
    <t>Oluliselt kõrgem</t>
  </si>
  <si>
    <t>Töötasude avalikustamine organisatsioonis</t>
  </si>
  <si>
    <t>Palun märkige, millised tasustamise osad on Teie organisatsioonis avalikud, st nimetatud info on kättesaadav ja ei ole salastatud.</t>
  </si>
  <si>
    <t>On avalik väljaspool organisatsiooni</t>
  </si>
  <si>
    <t>On avalik kogu organisatsioonis</t>
  </si>
  <si>
    <t>On avalik üksustes</t>
  </si>
  <si>
    <t>Ei ole avalik</t>
  </si>
  <si>
    <t>Kogu tasustamisega seotud info, sh töötasude suurused</t>
  </si>
  <si>
    <t>Tasustamise põhimõtted</t>
  </si>
  <si>
    <t>Põhipalga vahemikud</t>
  </si>
  <si>
    <t>Põhipalkade suurused</t>
  </si>
  <si>
    <t>Lisatasude maksmise alused</t>
  </si>
  <si>
    <t>Lisatasude suurused</t>
  </si>
  <si>
    <t>Töötasude, sh põhipalk ja lisatasud, suurused</t>
  </si>
  <si>
    <t>Uuele töötajale pakutav töötasu suurus</t>
  </si>
  <si>
    <t>Töötajaskonnas toimunud muutused</t>
  </si>
  <si>
    <t>Kas Teie organisatsiooni on viimase kuue kuu jooksul võetud tööle uusi töötajaid? *</t>
  </si>
  <si>
    <t>Jah, uutele töökohtadele</t>
  </si>
  <si>
    <t>Jah, ära läinud või ajutiselt eemal olevate töötajate asendamiseks</t>
  </si>
  <si>
    <t>Jah, ajutistele töödele</t>
  </si>
  <si>
    <t>Kas Teie organisatsioonis on viimase kuue kuu jooksul töötajatega töösuhteid lõpetatud? *</t>
  </si>
  <si>
    <t>Viimase kuue kuu all peame silmas perioodi oktoober 2023 – märts 2024.</t>
  </si>
  <si>
    <t>Koondamisteate saanud, aga organisatsioonis veel töötavad töötajad jätke siin välja. Märkige nad järgmisel leheküljel, kavandatud töösuhete lõpetamise küsimuse juures.</t>
  </si>
  <si>
    <t>Jah, töötajaid on koondatud</t>
  </si>
  <si>
    <t>Jah, töösuhteid on lõpetatud muudel põhjustel kui koondamine</t>
  </si>
  <si>
    <t>Kavandatud muudatused töötajaskonnas</t>
  </si>
  <si>
    <t>Kas Teie organisatsiooni kavatsetakse lähema kuue kuu jooksul uusi töötajaid tööle võtta? *</t>
  </si>
  <si>
    <t>Lähikuude all peame silmas perioodi aprill–september 2024.</t>
  </si>
  <si>
    <t>Kui palju uusi töötajaid kavatsetakse Teie organisatsiooni lähema kuue kuu jooksul tööle võtta? *</t>
  </si>
  <si>
    <t>1–2 uut töötajat</t>
  </si>
  <si>
    <t>3–10 uut töötajat</t>
  </si>
  <si>
    <t>11–50 uut töötajat</t>
  </si>
  <si>
    <t>Üle 50 uue töötaja</t>
  </si>
  <si>
    <t>Uutele loodavatele töökohtadele</t>
  </si>
  <si>
    <t>Ära läinud või ajutiselt eemal olevate töötajate asendamiseks</t>
  </si>
  <si>
    <t>Ajutistele töödele</t>
  </si>
  <si>
    <t>Kas Teie organisatsioonis kavatsetakse lähema kuue kuu jooksul töötajatega töösuhteid lõpetada? *</t>
  </si>
  <si>
    <t>Jah, kavatsetakse koondada</t>
  </si>
  <si>
    <t>Jah, kavatsetakse muudel põhjustel kui koondamine</t>
  </si>
  <si>
    <t>Jah, kavatsetakse</t>
  </si>
  <si>
    <t>Kui paljude töötajatega kavatsetakse Teie organisatsioonis lähema kuue kuu jooksul töösuhe lõpetada? *</t>
  </si>
  <si>
    <t>1–2 töötajaga</t>
  </si>
  <si>
    <t>3–10 töötajaga</t>
  </si>
  <si>
    <t>11–50 töötajaga</t>
  </si>
  <si>
    <t>Üle 50 töötajaga</t>
  </si>
  <si>
    <t>Koondamise tõttu</t>
  </si>
  <si>
    <t>Muudel põhjustel kui koondamine</t>
  </si>
  <si>
    <t>Välisriikide kodanikud Teie Eestis asuvas organisatsioonis</t>
  </si>
  <si>
    <t>Kas Teie organisatsioonis töötab välisriikide kodanikke? *</t>
  </si>
  <si>
    <t>Jah, töötajatena</t>
  </si>
  <si>
    <t>Jah, renditöötajatena</t>
  </si>
  <si>
    <t>Ei tööta</t>
  </si>
  <si>
    <t>Kas Teie organisatsiooni kavatsetakse 2024. aastal võtta tööle töötajaid välisriikidest? *</t>
  </si>
  <si>
    <t>Millistest välisriikidest kavatsetakse uusi töötajaid tööle võtta?</t>
  </si>
  <si>
    <t>Läti</t>
  </si>
  <si>
    <t>Leedu</t>
  </si>
  <si>
    <t>Soome</t>
  </si>
  <si>
    <t>Saksamaa</t>
  </si>
  <si>
    <t>Ukraina</t>
  </si>
  <si>
    <t>Hinnangud tööturu olukorrale ja tööturukäitumine</t>
  </si>
  <si>
    <t>Kas tööturul on piisavalt Teile vajalikke töötajaid? *</t>
  </si>
  <si>
    <t>Vajalikke töötajaid on puudu</t>
  </si>
  <si>
    <t>Vajalikke töötajaid on piisavalt</t>
  </si>
  <si>
    <t>Ei tea, ei oska hinnata</t>
  </si>
  <si>
    <t>Kuidas on muutunud töötajate leidmine viimase aasta jooksul? *</t>
  </si>
  <si>
    <t>Lihtsamaks</t>
  </si>
  <si>
    <t>Jäänud samaks</t>
  </si>
  <si>
    <t>Keerulisemaks</t>
  </si>
  <si>
    <t>Olenevalt töötajate grupist nii lihtsamaks kui ka keerulisemaks</t>
  </si>
  <si>
    <t>Milliseid töötajaid on keerulisem leida?</t>
  </si>
  <si>
    <t>Tippjuhid</t>
  </si>
  <si>
    <t> </t>
  </si>
  <si>
    <t>Valdkondade juhid</t>
  </si>
  <si>
    <t>Esmatasandi juhid</t>
  </si>
  <si>
    <t>Keskastmespetsialistid</t>
  </si>
  <si>
    <t>Müügi- ja teenindustöötajad</t>
  </si>
  <si>
    <t>Oskus- ja käsitöölised</t>
  </si>
  <si>
    <t>Seadme- ja masinaoperaatorid</t>
  </si>
  <si>
    <t>Mootorsõidukite ja liikurmasinate juhid</t>
  </si>
  <si>
    <t>Milliseid töötajaid on lihtsam leida?</t>
  </si>
  <si>
    <t>Tööturu prognoos</t>
  </si>
  <si>
    <t>Kuidas muutub vajalike töötajate leidmine käesoleval aastal? *</t>
  </si>
  <si>
    <t>Jääb samaks</t>
  </si>
  <si>
    <t>Miks töötajate leidmine keerulisemaks muutub?</t>
  </si>
  <si>
    <t>Tööotsijate arvu vähenemine tööturul</t>
  </si>
  <si>
    <t>Tööjõuvajaduse kasv meie valdkonnas</t>
  </si>
  <si>
    <t>Noorte vähenev huvi meie tegevusalal töötamise vastu</t>
  </si>
  <si>
    <t>Töötajate vähenev huvi vahetada töökohta</t>
  </si>
  <si>
    <t>Tööotsijate kasvavad ootused töötingimustele</t>
  </si>
  <si>
    <t>Tööotsijate suurenevad palgaootused</t>
  </si>
  <si>
    <t>Suurenev konkurents töötajate pärast meie valdkonnas</t>
  </si>
  <si>
    <t>Konkureerivate tööandjate paremad / paranevad töötingimused</t>
  </si>
  <si>
    <t>Konkureerivate tööandjate suurenev värbamisaktiivsus</t>
  </si>
  <si>
    <t>Konkureerivate tööandjate paremad rahalised võimalused värbamisel</t>
  </si>
  <si>
    <t>Iduettevõtete kasvav aktiivsus värbamisel</t>
  </si>
  <si>
    <t>Miks töötajate leidmine lihtsamaks muutub?</t>
  </si>
  <si>
    <t>Tööotsijate arvu suurenemine tööturul</t>
  </si>
  <si>
    <t>Ukraina põgenike hulk tööturul</t>
  </si>
  <si>
    <t>Tööjõuvajaduse vähenemine meie valdkonnas</t>
  </si>
  <si>
    <t>Kahanev konkurents töötajate pärast meie valdkonnas</t>
  </si>
  <si>
    <t>Noorte kasvav huvi meie tegevusalal töötamise vastu</t>
  </si>
  <si>
    <t>Töötajate suurenev valmisolek vahetada töökohta</t>
  </si>
  <si>
    <t>Meie organisatsiooni suurenev värbamisaktiivsus</t>
  </si>
  <si>
    <t>Meie organisatsiooni pakutavate töötingimuste paranemine</t>
  </si>
  <si>
    <t>Meie organisatsiooni paremad palgapakkumised</t>
  </si>
  <si>
    <t>Meie organisatsiooni head rahalised võimalused värbamisel</t>
  </si>
  <si>
    <t>Konkurentsieelised töötajate värbamisel</t>
  </si>
  <si>
    <t xml:space="preserve">Palun märkige kuni viis Teie organisatsiooni kõige olulisemat konkurentsieelist uute töötajate leidmisel. </t>
  </si>
  <si>
    <t>Tõhus värbamine</t>
  </si>
  <si>
    <t>Organisatsiooni tuntus stabiilse ja kindla tööandjana</t>
  </si>
  <si>
    <t>Organisatsiooni maine ihaldusväärse tööandjana</t>
  </si>
  <si>
    <t>Keskmisest kõrgem palgatase</t>
  </si>
  <si>
    <t>Head võimalused lisatasude teenimiseks</t>
  </si>
  <si>
    <t>Töötajate vajadustele ja eelistustele vastavad soodustused</t>
  </si>
  <si>
    <t>Organisatsiooni tooted või teenused soodushinnaga</t>
  </si>
  <si>
    <t>Spordisoodustused</t>
  </si>
  <si>
    <t>Töötajate tervise edendamisega seotud soodustused</t>
  </si>
  <si>
    <t>Tasustatud lisapuhkus ja/või vabad päevad</t>
  </si>
  <si>
    <t>Esimeste haiguspäevade hüvitamine</t>
  </si>
  <si>
    <t>Tasuta või soodustingimustel toitlustus</t>
  </si>
  <si>
    <t>Erialase arengu võimalused</t>
  </si>
  <si>
    <t>Tööalaste täiendkoolituste pakkumine</t>
  </si>
  <si>
    <t>Organisatsioonisisesed karjäärivõimalused</t>
  </si>
  <si>
    <t>Huvitav töö</t>
  </si>
  <si>
    <t>Töötajate vajadusi arvestav tööaja korraldus</t>
  </si>
  <si>
    <t>Mugav töökoha asukoht</t>
  </si>
  <si>
    <t>Kaugtöö võimalus</t>
  </si>
  <si>
    <t>Tööle ja töölt koju transpordi korraldus ja/või kulude hüvitamine</t>
  </si>
  <si>
    <t>Mõnus töökeskkond</t>
  </si>
  <si>
    <t>Tänapäevased töövahendid</t>
  </si>
  <si>
    <t>Sõbralik kollektiiv</t>
  </si>
  <si>
    <t>Hea juhtimiskvaliteet</t>
  </si>
  <si>
    <t>Värbamistrendid</t>
  </si>
  <si>
    <t>Osalemine värbamisprotsessis</t>
  </si>
  <si>
    <t>Kas Te osalete tavaliselt töötajate värbamisprotsessis või tegelete uute töötajate leidmisega?</t>
  </si>
  <si>
    <t>Nii ja naa</t>
  </si>
  <si>
    <t>Muutused värbamisprotsessis</t>
  </si>
  <si>
    <t>Kuidas muutub järgmiste tegurite olulisus järgmise aasta jooksul värbamisprotsessis?</t>
  </si>
  <si>
    <t>Muutub vähem oluliseks</t>
  </si>
  <si>
    <t>Muutub olulisemaks</t>
  </si>
  <si>
    <t>Muutub märksa olulisemaks</t>
  </si>
  <si>
    <t>Olemasolevate töötajate lojaalsusesse panustamine</t>
  </si>
  <si>
    <t>Organisatsiooni maine tööandjana (bränding) kujundamine</t>
  </si>
  <si>
    <t>Värbamisspetsialisti roll (oskused, teadmised, isiksuseomadused)</t>
  </si>
  <si>
    <t>Vahetu juhi osalemine värbamisprotsessis</t>
  </si>
  <si>
    <t>Töökuulutuse disain</t>
  </si>
  <si>
    <t>AI abil värbamise osaline automatiseerimine</t>
  </si>
  <si>
    <t>Soovitud sihtrühmani jõudmine</t>
  </si>
  <si>
    <t>Erineva taustaga töötajate kaasamine ja mitmekesisuse kujundamine</t>
  </si>
  <si>
    <t xml:space="preserve">Mitteaktiivsete kandidaatide kõnetamine, nt sihtotsing </t>
  </si>
  <si>
    <t>Sihtgrupi ootustega arvestamine töökuulutuse koostamisel</t>
  </si>
  <si>
    <t>Palgapakkumise avaldamine töökuulutuses</t>
  </si>
  <si>
    <t>Kandidaatide personaalsete soovidega arvestamine</t>
  </si>
  <si>
    <t>Meeldiva kandideerimiskogemuse kujundamine</t>
  </si>
  <si>
    <t>Personaalse tagasiside andmine kandidaadile</t>
  </si>
  <si>
    <t>Info andmine värbamisprotsessis</t>
  </si>
  <si>
    <t>Kas ja millist infot annate kandidaatidele värbamisprotsessi käigu kohta?</t>
  </si>
  <si>
    <t>Ei anna mingit infot</t>
  </si>
  <si>
    <t>Automaatteade, et CV on kätte saadud</t>
  </si>
  <si>
    <t>Info kandideerimise etappide ja ajakava kohta</t>
  </si>
  <si>
    <t>Regulaarne info kandideerimise käigu kohta</t>
  </si>
  <si>
    <t>Kirjalik personaalne tagasiside kandideerimise käigu kohta</t>
  </si>
  <si>
    <t>Telefoni teel personaalne tagasiside kandideerimise käigu kohta</t>
  </si>
  <si>
    <t>Tagasiside andmine mittevalitud kandidaatidele</t>
  </si>
  <si>
    <t>Kas ja millist tagasisidet annate personalivalikus kandidaatidele, kes ei osutu valituks?</t>
  </si>
  <si>
    <t>Ei anna mingit tagasisidet</t>
  </si>
  <si>
    <t>Lühike lakooniline teade</t>
  </si>
  <si>
    <t>Põhjalik kirjalik personaalne tagasiside</t>
  </si>
  <si>
    <t>Põhjalik personaalne tagasiside telefoni teel</t>
  </si>
  <si>
    <t>Kandidaadid, kes ei osutu valituks CV põhjal</t>
  </si>
  <si>
    <t>Kandidaadid, keda oleme intervjueerinud</t>
  </si>
  <si>
    <t>Kandidaadid, kes on jõudnud valiku lõppvooru</t>
  </si>
  <si>
    <t>Kandidaatide valik</t>
  </si>
  <si>
    <t>Eelistatud kandidaadid</t>
  </si>
  <si>
    <t>Milliseid tööle kandideerijaid eelistate, kui Teil on võimalik valida mitme kandidaadi vahel?</t>
  </si>
  <si>
    <t>Oskused ja teadmised</t>
  </si>
  <si>
    <t>Kelle teadmised ja oskused vastavad täpselt töökuulutuses nõutule</t>
  </si>
  <si>
    <t>Kellel on töökuulutuses nõutud kogemus</t>
  </si>
  <si>
    <t>Kes ei vasta täpselt nõutule, kuid kel on suur arengupotentsiaal</t>
  </si>
  <si>
    <t>Kes on head suhtlejad</t>
  </si>
  <si>
    <t>Kes on valmis kohanema meie organisatsiooni eripäradega</t>
  </si>
  <si>
    <t>Isiksuseomadused</t>
  </si>
  <si>
    <t xml:space="preserve">Kes on leplikud ja hoolivad </t>
  </si>
  <si>
    <t>Kes on energilised ja seltsivad</t>
  </si>
  <si>
    <t>Kes on töökad ja usaldusväärsed</t>
  </si>
  <si>
    <t>Kes on tasakaalukad ja hea pingetaluvusega</t>
  </si>
  <si>
    <t>Kes on loovad ja valmis muutusteks</t>
  </si>
  <si>
    <t>Muud omadused</t>
  </si>
  <si>
    <t>Kes näevad head välja</t>
  </si>
  <si>
    <t>Kes on minuga samast soost</t>
  </si>
  <si>
    <t>Kes on minuga samast vanuserühmast</t>
  </si>
  <si>
    <t>Kes mulle inimesena meeldivad</t>
  </si>
  <si>
    <t>Välistatud kandidaadid</t>
  </si>
  <si>
    <t>Milliseid tööle kandideerijad Te välistate, kui Teil on võimalik valida mitme kandidaadi vahel?</t>
  </si>
  <si>
    <t>Taust</t>
  </si>
  <si>
    <t>Kes elavad töökohast kaugel</t>
  </si>
  <si>
    <t>Kes on tihti töökohti vahetanud</t>
  </si>
  <si>
    <t>Kes on tööturult kaua eemal olnud</t>
  </si>
  <si>
    <t>Kes on elanud kaua välismaal</t>
  </si>
  <si>
    <t>Kel on vaimse tervise probleeme</t>
  </si>
  <si>
    <t>Kel on füüsilise tervise probleeme</t>
  </si>
  <si>
    <t>Kel on hoolduskohustus (väikesed lapsed, vanemad vm)</t>
  </si>
  <si>
    <t>Kel on sõltuvusprobleeme</t>
  </si>
  <si>
    <t>Kes on ülekvalifitseeritud</t>
  </si>
  <si>
    <t>Kel on kohtutäituri poolt nõutav võlgnevus</t>
  </si>
  <si>
    <t>Kes on seadustega pahuksis olnud</t>
  </si>
  <si>
    <t>Kes on kandnud vanglakaristust</t>
  </si>
  <si>
    <t>Kes on endassetõmbunud ja tagasihoidlikud</t>
  </si>
  <si>
    <t>Kes on kitsa silmaringiga ja hoiavad kinni oma harjumustest</t>
  </si>
  <si>
    <t>Kes on enesekesksed ja skeptilised</t>
  </si>
  <si>
    <t>Kellel on raskusi tähtaegade ja reeglite täitmisega</t>
  </si>
  <si>
    <t>Kes on ebakindlad ja muretsevad</t>
  </si>
  <si>
    <t>Kes ei näe hea välja</t>
  </si>
  <si>
    <t>Kel on mittetavapärane välimus</t>
  </si>
  <si>
    <t>Kelle rahvuslik kultuuritaust erineb olemasolevate töötajate omast</t>
  </si>
  <si>
    <t>Nooremad kandidaadid (alla 25)</t>
  </si>
  <si>
    <t>Vanemad kandidaadid (50+)</t>
  </si>
  <si>
    <t>Kes on minust oluliselt nooremad</t>
  </si>
  <si>
    <t>Kes on minust oluliselt vanemad</t>
  </si>
  <si>
    <t>Kes mulle inimesena ei meeldi</t>
  </si>
  <si>
    <t>Veebikanalite kasutamine ja soovitamine</t>
  </si>
  <si>
    <t>Milliste kanalite kaudu Teie organisatsioonis uusi töötajaid peamiselt otsitakse?</t>
  </si>
  <si>
    <t>Järjestamiseks liigutage kanalid tähtsuse järjekorras parempoolsesse veergu. Seda saate teha kanalile topeltklõpsates või kanalit lohistades. Kõige peamine kanal asetage esimesele kohale. Kanalite järjekorda saab muuta ka parempoolses veerus.</t>
  </si>
  <si>
    <t>Järjestus 1</t>
  </si>
  <si>
    <t>Järjestus 2</t>
  </si>
  <si>
    <t>Järjestus 3</t>
  </si>
  <si>
    <t>CV Keskus</t>
  </si>
  <si>
    <t>CV-Online</t>
  </si>
  <si>
    <t>Muud tööportaalid</t>
  </si>
  <si>
    <t>Kuulutused ajalehtedes</t>
  </si>
  <si>
    <t>Sotsiaalmeedia kanalid (Facebook, LinkedIn jt)</t>
  </si>
  <si>
    <t>Töötukassa</t>
  </si>
  <si>
    <t>Tööpakkumised meie enda veebilehel, sh karjäärilehel</t>
  </si>
  <si>
    <t>Töömessid jms üritused</t>
  </si>
  <si>
    <t>Töövahenduse ja personaliotsingu firmad</t>
  </si>
  <si>
    <t>Tuttavate kaudu</t>
  </si>
  <si>
    <t>Kandidaatide otsepöördumised</t>
  </si>
  <si>
    <t>Otsepakkumised kandidaatidele</t>
  </si>
  <si>
    <t>Organisatsioonisisesed konkursid</t>
  </si>
  <si>
    <t>Milliseid veebikanaleid olete viimase aasta jooksul töötajate otsimiseks kasutanud? *</t>
  </si>
  <si>
    <t>Facebook</t>
  </si>
  <si>
    <t>GoWorkaBit</t>
  </si>
  <si>
    <t>Instagram</t>
  </si>
  <si>
    <t>LinkedIn</t>
  </si>
  <si>
    <t>MeetFrank</t>
  </si>
  <si>
    <t>Mitte ühtegi</t>
  </si>
  <si>
    <t>Veebikanalite kasutusmugavus  *</t>
  </si>
  <si>
    <t>Palun hinnake märgitud veebikanalite kasutusmugavust töötajate otsimise ja värbamise seisukohalt.</t>
  </si>
  <si>
    <t>0 – väga kehv</t>
  </si>
  <si>
    <t>10 – suurepärane</t>
  </si>
  <si>
    <t>Organisatsiooni taustaandmed</t>
  </si>
  <si>
    <t>Organisatsiooni põhitegevusala *</t>
  </si>
  <si>
    <t>Advokaadi- ja õigusabiteenused</t>
  </si>
  <si>
    <t>Arhitektuuri- ja inseneribürood</t>
  </si>
  <si>
    <t>Audiitor- ja raamatupidamisteenused</t>
  </si>
  <si>
    <t>Avalik haldus, riigiasutused ja riigikaitse</t>
  </si>
  <si>
    <t>Ehitus ja elektritööd</t>
  </si>
  <si>
    <t>Elektri- ja gaasivarustus, küte ja soojatootmine</t>
  </si>
  <si>
    <t>Haridus</t>
  </si>
  <si>
    <t>Hoonete ja maastike hooldus, koristus- ja puhastusteenused</t>
  </si>
  <si>
    <t>Infotehnoloogia ja telekommunikatsioon</t>
  </si>
  <si>
    <t>Kaevandamine ja mäetööstus</t>
  </si>
  <si>
    <t>Kaubandus, sh hulgi- ja jaekaubandus, müük</t>
  </si>
  <si>
    <t>Kinnisvaraalane tegevus</t>
  </si>
  <si>
    <t>Kultuur, sport, meelelahutus ja vaba aeg</t>
  </si>
  <si>
    <t>Majutus, toitlustus ja turism</t>
  </si>
  <si>
    <t>Masinate ja seadmete remont ja hooldus</t>
  </si>
  <si>
    <t>Meedia ja ajakirjandus</t>
  </si>
  <si>
    <t>Muud teenindavad tegevused</t>
  </si>
  <si>
    <t>Pangandus ja kindlustus</t>
  </si>
  <si>
    <t>Põllumajandus, metsamajandus ja kalapüük</t>
  </si>
  <si>
    <t>Posti- ja kullerteenused</t>
  </si>
  <si>
    <t>Reklaami, turunduse ja suhtekorralduse teenused</t>
  </si>
  <si>
    <t>Tervishoid ja sotsiaalhoolekanne</t>
  </si>
  <si>
    <t>Töötlev tööstus</t>
  </si>
  <si>
    <t>Tööjõu vahendus, värbamine ja tööjõurent</t>
  </si>
  <si>
    <t>Transport, logistika ja laondus</t>
  </si>
  <si>
    <t>Turvateenused ja korrakaitse</t>
  </si>
  <si>
    <t>Veevarustus, kanalisatsioon, jäätme- ja saastekäitlus</t>
  </si>
  <si>
    <t>Tootmisvaldkond</t>
  </si>
  <si>
    <t>Arvutite, elektroonika- ja optikaseadmete, elektriseadmete tootmine</t>
  </si>
  <si>
    <t>Ehitusmaterjalide (betoon, klaas, savi jms) tootmine</t>
  </si>
  <si>
    <t>Kemikaalide ja keemiatoodete tootmine</t>
  </si>
  <si>
    <t>Kummi- ja plasttoodete tootmine</t>
  </si>
  <si>
    <t>Masinate ja seadmete remont ja paigaldus</t>
  </si>
  <si>
    <t>Metalli- ja metalltoodete tootmine, v.a masinad ja seadmed</t>
  </si>
  <si>
    <t>Mööblitootmine</t>
  </si>
  <si>
    <t>Puidu- ja paberitootmine</t>
  </si>
  <si>
    <t>Tekstiili-, rõiva- ja nahktoodete tootmine</t>
  </si>
  <si>
    <t>Toiduainete ja joogi tootmine</t>
  </si>
  <si>
    <t>Transpordivahendite tootmine</t>
  </si>
  <si>
    <t>Trükindus ja salvestiste paljundus</t>
  </si>
  <si>
    <t>Täpsustage palun oma ettevõtte tootmisvaldkonda.</t>
  </si>
  <si>
    <t>Kaubandusvaldkond</t>
  </si>
  <si>
    <t>Mootorsõidukite ja mootorrataste hulgi- ja jaemüük ning remont</t>
  </si>
  <si>
    <t>Hulgikaubandus</t>
  </si>
  <si>
    <t>Jaekaubandus, supermarketite ketid</t>
  </si>
  <si>
    <t>Toidu- ja joogikauplused</t>
  </si>
  <si>
    <t>Apteegid, kosmeetika- jms kauplused</t>
  </si>
  <si>
    <t>Kütuste jaemüük, tanklad</t>
  </si>
  <si>
    <t>Ehitusmaterjalide ja kodutarvete kauplused</t>
  </si>
  <si>
    <t>Rõiva- ja jalatsikauplused</t>
  </si>
  <si>
    <t>Kaubandus posti või interneti teel</t>
  </si>
  <si>
    <t>Täpsustage palun kaubandusvaldkonda.</t>
  </si>
  <si>
    <t>Kui kaua on Teie organisatsioon sellel tegevusalal tegutsenud? *</t>
  </si>
  <si>
    <t>Alla kahe aasta</t>
  </si>
  <si>
    <t>3–5 aastat</t>
  </si>
  <si>
    <t>6–10 aastat</t>
  </si>
  <si>
    <t>Üle 10 aasta</t>
  </si>
  <si>
    <t>Organisatsiooni töötajate arv *</t>
  </si>
  <si>
    <t>Palgalisi töötajaid ei olnud</t>
  </si>
  <si>
    <t>Kuni 5 töötajat</t>
  </si>
  <si>
    <t>6–15 töötajat</t>
  </si>
  <si>
    <t>16–25 töötajat</t>
  </si>
  <si>
    <t>26–50 töötajat</t>
  </si>
  <si>
    <t>51–100 töötajat</t>
  </si>
  <si>
    <t>101–250 töötajat</t>
  </si>
  <si>
    <t>251–500 töötajat</t>
  </si>
  <si>
    <t>501–1000 töötajat</t>
  </si>
  <si>
    <t>Üle 1000 töötaja</t>
  </si>
  <si>
    <t>Organisatsiooni tegevuspiirkonnad  *</t>
  </si>
  <si>
    <t>Üle Eesti erinevates maakondades</t>
  </si>
  <si>
    <t>Harjumaa</t>
  </si>
  <si>
    <t>Tallinn</t>
  </si>
  <si>
    <t>Hiiumaa</t>
  </si>
  <si>
    <t>Ida-Virumaa</t>
  </si>
  <si>
    <t>Järvamaa</t>
  </si>
  <si>
    <t>Jõgevamaa</t>
  </si>
  <si>
    <t>Läänemaa</t>
  </si>
  <si>
    <t>Lääne-Virumaa</t>
  </si>
  <si>
    <t>Pärnumaa</t>
  </si>
  <si>
    <t>Pärnu</t>
  </si>
  <si>
    <t>Põlvamaa</t>
  </si>
  <si>
    <t>Raplamaa</t>
  </si>
  <si>
    <t>Saaremaa</t>
  </si>
  <si>
    <t>Tartumaa</t>
  </si>
  <si>
    <t>Tartu</t>
  </si>
  <si>
    <t>Valgamaa</t>
  </si>
  <si>
    <t>Viljandimaa</t>
  </si>
  <si>
    <t>Võrumaa</t>
  </si>
  <si>
    <t>Välisriigid</t>
  </si>
  <si>
    <t>Palun märkige, kus Teie organisatsiooni töötajad töötavad.</t>
  </si>
  <si>
    <t>Teie amet organisatsioonis *</t>
  </si>
  <si>
    <t>Omanik</t>
  </si>
  <si>
    <t>Juhatuse liige, tippjuht</t>
  </si>
  <si>
    <t>Personalijuht</t>
  </si>
  <si>
    <t>Personalispetsialist või värbamiskonsultant</t>
  </si>
  <si>
    <t>Finantsjuht</t>
  </si>
  <si>
    <t>Muu valdkonna juht</t>
  </si>
  <si>
    <t>Spetsialist</t>
  </si>
  <si>
    <t>Assistent ja/või juhiabi</t>
  </si>
  <si>
    <t>Teie vanus</t>
  </si>
  <si>
    <t>24 ja noorem</t>
  </si>
  <si>
    <t>25–34</t>
  </si>
  <si>
    <t>35–44</t>
  </si>
  <si>
    <t>45–54</t>
  </si>
  <si>
    <t>55–64</t>
  </si>
  <si>
    <t>65–74</t>
  </si>
  <si>
    <t>75 ja vanem</t>
  </si>
  <si>
    <t>Sugu</t>
  </si>
  <si>
    <t>Naine</t>
  </si>
  <si>
    <t>Mees</t>
  </si>
  <si>
    <t>Palgalised töötajad organisatsioonis</t>
  </si>
  <si>
    <t>Kas Teie organisatsioonis on viimase kaheksa kuu jooksul töötajate põhipalkasid muudetud? [Ei ole muudetud]</t>
  </si>
  <si>
    <t>Kas Teie organisatsioonis on viimase kaheksa kuu jooksul töötajate põhipalkasid muudetud? [Oleme tõstnud]</t>
  </si>
  <si>
    <t>Kas Teie organisatsioonis on viimase kaheksa kuu jooksul töötajate põhipalkasid muudetud? [Oleme langetanud]</t>
  </si>
  <si>
    <t>Kas Teie organisatsioonis on viimase kaheksa kuu jooksul töötajate põhipalkasid muudetud? [Ei tea, ei oska öelda]</t>
  </si>
  <si>
    <t>Mis kuus Teie organisatsioonis töötajate põhipalkasid muudeti? [Aprill 2024]</t>
  </si>
  <si>
    <t>Mis kuus Teie organisatsioonis töötajate põhipalkasid muudeti? [Märts 2024]</t>
  </si>
  <si>
    <t>Mis kuus Teie organisatsioonis töötajate põhipalkasid muudeti? [Veebruar 2024]</t>
  </si>
  <si>
    <t>Mis kuus Teie organisatsioonis töötajate põhipalkasid muudeti? [Jaanuar 2024]</t>
  </si>
  <si>
    <t>Mis kuus Teie organisatsioonis töötajate põhipalkasid muudeti? [Detsember 2023]</t>
  </si>
  <si>
    <t>Mis kuus Teie organisatsioonis töötajate põhipalkasid muudeti? [November 2023]</t>
  </si>
  <si>
    <t>Mis kuus Teie organisatsioonis töötajate põhipalkasid muudeti? [Oktoober 2023]</t>
  </si>
  <si>
    <t>Mis kuus Teie organisatsioonis töötajate põhipalkasid muudeti? [September 2023]</t>
  </si>
  <si>
    <t>Mis kuus Teie organisatsioonis töötajate põhipalkasid muudeti? [Ei oska öelda]</t>
  </si>
  <si>
    <t>Milliseid töötajate gruppe on põhipalkade tõus puudutanud? [Kõiki töötajaid]</t>
  </si>
  <si>
    <t>Milliseid töötajate gruppe on põhipalkade tõus puudutanud? [Juhte, sh valdkonna- ja projektijuhte]</t>
  </si>
  <si>
    <t>Milliseid töötajate gruppe on põhipalkade tõus puudutanud? [Tippspetsialiste]</t>
  </si>
  <si>
    <t>Milliseid töötajate gruppe on põhipalkade tõus puudutanud? [Esmatasandijuhte, sh osakonnajuhte]</t>
  </si>
  <si>
    <t>Milliseid töötajate gruppe on põhipalkade tõus puudutanud? [Spetsialiste]</t>
  </si>
  <si>
    <t>Milliseid töötajate gruppe on põhipalkade tõus puudutanud? [Kontoriametnikke]</t>
  </si>
  <si>
    <t>Milliseid töötajate gruppe on põhipalkade tõus puudutanud? [Klienditeenindajaid]</t>
  </si>
  <si>
    <t>Milliseid töötajate gruppe on põhipalkade tõus puudutanud? [Oskustöölisi, sh sõidukijuhte ja masinaoperaatoreid]</t>
  </si>
  <si>
    <t>Milliseid töötajate gruppe on põhipalkade tõus puudutanud? [Lihttöölisi]</t>
  </si>
  <si>
    <t>Milliseid töötajate gruppe on põhipalkade tõus puudutanud? [Üksikuid töötajaid]</t>
  </si>
  <si>
    <t>Kas Teie organisatsioonis kavatsetakse sel aastal töötajate põhipalkasid muuta? [Ei kavatse muuta]</t>
  </si>
  <si>
    <t>Kas Teie organisatsioonis kavatsetakse sel aastal töötajate põhipalkasid muuta? [Kavatseme tõsta]</t>
  </si>
  <si>
    <t>Kas Teie organisatsioonis kavatsetakse sel aastal töötajate põhipalkasid muuta? [Kavatseme langetada]</t>
  </si>
  <si>
    <t>Kas Teie organisatsioonis kavatsetakse sel aastal töötajate põhipalkasid muuta? [Ei tea, ei oska öelda]</t>
  </si>
  <si>
    <t>Mis kuus kavatsetakse Teie organisatsioonis töötajate põhipalkasid muuta? [Ei oska veel öelda]</t>
  </si>
  <si>
    <t>Mis kuus kavatsetakse Teie organisatsioonis töötajate põhipalkasid muuta? [Aprill 2024]</t>
  </si>
  <si>
    <t>Mis kuus kavatsetakse Teie organisatsioonis töötajate põhipalkasid muuta? [Mai 2024]</t>
  </si>
  <si>
    <t>Mis kuus kavatsetakse Teie organisatsioonis töötajate põhipalkasid muuta? [Juuni 2024]</t>
  </si>
  <si>
    <t>Mis kuus kavatsetakse Teie organisatsioonis töötajate põhipalkasid muuta? [Juuli 2024]</t>
  </si>
  <si>
    <t>Mis kuus kavatsetakse Teie organisatsioonis töötajate põhipalkasid muuta? [August 2024]</t>
  </si>
  <si>
    <t>Mis kuus kavatsetakse Teie organisatsioonis töötajate põhipalkasid muuta? [September 2024]</t>
  </si>
  <si>
    <t>Mis kuus kavatsetakse Teie organisatsioonis töötajate põhipalkasid muuta? [Oktoober 2024]</t>
  </si>
  <si>
    <t>Mis kuus kavatsetakse Teie organisatsioonis töötajate põhipalkasid muuta? [November 2024]</t>
  </si>
  <si>
    <t>Mis kuus kavatsetakse Teie organisatsioonis töötajate põhipalkasid muuta? [Detsember 2024]</t>
  </si>
  <si>
    <t>Milliseid töötajate gruppe kavandatud põhipalkade tõus puudutab? [Ei oska veel öelda]</t>
  </si>
  <si>
    <t>Milliseid töötajate gruppe kavandatud põhipalkade tõus puudutab? [Kõiki töötajaid]</t>
  </si>
  <si>
    <t>Milliseid töötajate gruppe kavandatud põhipalkade tõus puudutab? [Juhte, sh valdkonna ja projektijuhte]</t>
  </si>
  <si>
    <t>Milliseid töötajate gruppe kavandatud põhipalkade tõus puudutab? [Tippspetsialiste]</t>
  </si>
  <si>
    <t>Milliseid töötajate gruppe kavandatud põhipalkade tõus puudutab? [Esmatasandijuhte, sh osakonnajuhte]</t>
  </si>
  <si>
    <t>Milliseid töötajate gruppe kavandatud põhipalkade tõus puudutab? [Spetsialiste]</t>
  </si>
  <si>
    <t>Milliseid töötajate gruppe kavandatud põhipalkade tõus puudutab? [Kontoriametnikke]</t>
  </si>
  <si>
    <t>Milliseid töötajate gruppe kavandatud põhipalkade tõus puudutab? [Klienditeenindajaid]</t>
  </si>
  <si>
    <t>Milliseid töötajate gruppe kavandatud põhipalkade tõus puudutab? [Oskustöölisi, sh sõidukijuhte ja masinaoperaatoreid]</t>
  </si>
  <si>
    <t>Milliseid töötajate gruppe kavandatud põhipalkade tõus puudutab? [Lihttöölisi]</t>
  </si>
  <si>
    <t>Milliseid töötajate gruppe kavandatud põhipalkade tõus puudutab? [Üksikuid töötajaid]</t>
  </si>
  <si>
    <t>Kuivõrd mõjutavad Teie organisatsioonis põhipalkade muutmise või muutmata jätmise otsust järgmised tegurid? [Palga alammäära (miinimumpalga) muutus]</t>
  </si>
  <si>
    <t>Kuivõrd mõjutavad Teie organisatsioonis põhipalkade muutmise või muutmata jätmise otsust järgmised tegurid? [Organisatsiooni majandustulemused]</t>
  </si>
  <si>
    <t>Kuivõrd mõjutavad Teie organisatsioonis põhipalkade muutmise või muutmata jätmise otsust järgmised tegurid? [Hindade ja elukalliduse muutused]</t>
  </si>
  <si>
    <t>Kuivõrd mõjutavad Teie organisatsioonis põhipalkade muutmise või muutmata jätmise otsust järgmised tegurid? [Konkurentide palgatasemed ja nende muutused]</t>
  </si>
  <si>
    <t>Kuivõrd mõjutavad Teie organisatsioonis põhipalkade muutmise või muutmata jätmise otsust järgmised tegurid? [Majanduse olukord ja prognoosid]</t>
  </si>
  <si>
    <t>Kuivõrd mõjutavad Teie organisatsioonis põhipalkade muutmise või muutmata jätmise otsust järgmised tegurid? [Poliitiline olukord ja prognoosid]</t>
  </si>
  <si>
    <t>Kuivõrd mõjutavad Teie organisatsioonis põhipalkade muutmise või muutmata jätmise otsust järgmised tegurid? [Maksumuudatused]</t>
  </si>
  <si>
    <t>Kuivõrd mõjutavad Teie organisatsioonis põhipalkade muutmise või muutmata jätmise otsust järgmised tegurid? [Emaettevõtte või omanike määratud tööjõukulude eelarve]</t>
  </si>
  <si>
    <t>Kuivõrd mõjutavad Teie organisatsioonis põhipalkade muutmise või muutmata jätmise otsust järgmised tegurid? [Olemasolevate töötajate palgasoov]</t>
  </si>
  <si>
    <t>Kuivõrd mõjutavad Teie organisatsioonis põhipalkade muutmise või muutmata jätmise otsust järgmised tegurid? [Olemasolevate töötajate tööalane areng]</t>
  </si>
  <si>
    <t>Kuivõrd mõjutavad Teie organisatsioonis põhipalkade muutmise või muutmata jätmise otsust järgmised tegurid? [Regulaarne ja ootuspärane kõigi töötajate põhipalkade korrigeerimine]</t>
  </si>
  <si>
    <t>Kuivõrd mõjutavad Teie organisatsioonis põhipalkade muutmise või muutmata jätmise otsust järgmised tegurid? [Töömahtude ja/või töö intensiivsuse muutus]</t>
  </si>
  <si>
    <t>Kuivõrd mõjutavad Teie organisatsioonis põhipalkade muutmise või muutmata jätmise otsust järgmised tegurid? [Tööturu olukord ja vajalike töötajate saadavus turul]</t>
  </si>
  <si>
    <t>Kuivõrd mõjutavad Teie organisatsioonis põhipalkade muutmise või muutmata jätmise otsust järgmised tegurid? [Uute töötajate palgasoovid]</t>
  </si>
  <si>
    <t>Töötasude avalikustamine [Kogu tasustamisega seotud info, sh töötasude suurused][On avalik väljaspool organisatsiooni]</t>
  </si>
  <si>
    <t>Töötasude avalikustamine [Kogu tasustamisega seotud info, sh töötasude suurused][On avalik kogu organisatsioonis]</t>
  </si>
  <si>
    <t>Töötasude avalikustamine [Kogu tasustamisega seotud info, sh töötasude suurused][On avalik üksustes]</t>
  </si>
  <si>
    <t>Töötasude avalikustamine [Kogu tasustamisega seotud info, sh töötasude suurused][Ei ole avalik]</t>
  </si>
  <si>
    <t>Töötasude avalikustamine [Tasustamise põhimõtted][On avalik väljaspool organisatsiooni]</t>
  </si>
  <si>
    <t>Töötasude avalikustamine [Tasustamise põhimõtted][On avalik kogu organisatsioonis]</t>
  </si>
  <si>
    <t>Töötasude avalikustamine [Tasustamise põhimõtted][On avalik üksustes]</t>
  </si>
  <si>
    <t>Töötasude avalikustamine [Tasustamise põhimõtted][Ei ole avalik]</t>
  </si>
  <si>
    <t>Töötasude avalikustamine [Põhipalga vahemikud][On avalik väljaspool organisatsiooni]</t>
  </si>
  <si>
    <t>Töötasude avalikustamine [Põhipalga vahemikud][On avalik kogu organisatsioonis]</t>
  </si>
  <si>
    <t>Töötasude avalikustamine [Põhipalga vahemikud][On avalik üksustes]</t>
  </si>
  <si>
    <t>Töötasude avalikustamine [Põhipalga vahemikud][Ei ole avalik]</t>
  </si>
  <si>
    <t>Töötasude avalikustamine [Põhipalkade suurused][On avalik väljaspool organisatsiooni]</t>
  </si>
  <si>
    <t>Töötasude avalikustamine [Põhipalkade suurused][On avalik kogu organisatsioonis]</t>
  </si>
  <si>
    <t>Töötasude avalikustamine [Põhipalkade suurused][On avalik üksustes]</t>
  </si>
  <si>
    <t>Töötasude avalikustamine [Põhipalkade suurused][Ei ole avalik]</t>
  </si>
  <si>
    <t>Töötasude avalikustamine [Lisatasude maksmise alused][On avalik väljaspool organisatsiooni]</t>
  </si>
  <si>
    <t>Töötasude avalikustamine [Lisatasude maksmise alused][On avalik kogu organisatsioonis]</t>
  </si>
  <si>
    <t>Töötasude avalikustamine [Lisatasude maksmise alused][On avalik üksustes]</t>
  </si>
  <si>
    <t>Töötasude avalikustamine [Lisatasude maksmise alused][Ei ole avalik]</t>
  </si>
  <si>
    <t>Töötasude avalikustamine [Lisatasude suurused][On avalik väljaspool organisatsiooni]</t>
  </si>
  <si>
    <t>Töötasude avalikustamine [Lisatasude suurused][On avalik kogu organisatsioonis]</t>
  </si>
  <si>
    <t>Töötasude avalikustamine [Lisatasude suurused][On avalik üksustes]</t>
  </si>
  <si>
    <t>Töötasude avalikustamine [Lisatasude suurused][Ei ole avalik]</t>
  </si>
  <si>
    <t>Töötasude avalikustamine [Töötasude, sh põhipalk ja lisatasud, suurused][On avalik väljaspool organisatsiooni]</t>
  </si>
  <si>
    <t>Töötasude avalikustamine [Töötasude, sh põhipalk ja lisatasud, suurused][On avalik kogu organisatsioonis]</t>
  </si>
  <si>
    <t>Töötasude avalikustamine [Töötasude, sh põhipalk ja lisatasud, suurused][On avalik üksustes]</t>
  </si>
  <si>
    <t>Töötasude avalikustamine [Töötasude, sh põhipalk ja lisatasud, suurused][Ei ole avalik]</t>
  </si>
  <si>
    <t>Töötasude avalikustamine [Uuele töötajale pakutava töötasu vahemik][On avalik väljaspool organisatsiooni]</t>
  </si>
  <si>
    <t>Töötasude avalikustamine [Uuele töötajale pakutava töötasu vahemik][On avalik kogu organisatsioonis]</t>
  </si>
  <si>
    <t>Töötasude avalikustamine [Uuele töötajale pakutava töötasu vahemik][On avalik üksustes]</t>
  </si>
  <si>
    <t>Töötasude avalikustamine [Uuele töötajale pakutava töötasu vahemik][Ei ole avalik]</t>
  </si>
  <si>
    <t>Töötasude avalikustamine [Uuele töötajale pakutav töötasu suurus][On avalik väljaspool organisatsiooni]</t>
  </si>
  <si>
    <t>Töötasude avalikustamine [Uuele töötajale pakutav töötasu suurus][On avalik kogu organisatsioonis]</t>
  </si>
  <si>
    <t>Töötasude avalikustamine [Uuele töötajale pakutav töötasu suurus][On avalik üksustes]</t>
  </si>
  <si>
    <t>Töötasude avalikustamine [Uuele töötajale pakutav töötasu suurus][Ei ole avalik]</t>
  </si>
  <si>
    <t>Kas Teie organisatsioonis on viimase aasta jooksul makstud töötajatele aastapreemiaid? [Jah, organisatsiooni majandustulemuste alusel]</t>
  </si>
  <si>
    <t>Kas Teie organisatsioonis on viimase aasta jooksul makstud töötajatele aastapreemiaid? [Jah, meeskonna või töötaja töötulemuste alusel]</t>
  </si>
  <si>
    <t>Kas Teie organisatsioonis on viimase aasta jooksul makstud töötajatele aastapreemiaid? [Jah, muudel alustel]</t>
  </si>
  <si>
    <t>Kas Teie organisatsioonis on viimase aasta jooksul makstud töötajatele aastapreemiaid? [Ei ole]</t>
  </si>
  <si>
    <t>Kas Teie organisatsioonis on viimase aasta jooksul makstud töötajatele aastapreemiaid? [Ei oska öelda]</t>
  </si>
  <si>
    <t>Mis kuus aastapreemiaid maksti? [Aprill 2024]</t>
  </si>
  <si>
    <t>Mis kuus aastapreemiaid maksti? [Märts 2024]</t>
  </si>
  <si>
    <t>Mis kuus aastapreemiaid maksti? [Veebruar 2024]</t>
  </si>
  <si>
    <t>Mis kuus aastapreemiaid maksti? [Jaanuar 2024]</t>
  </si>
  <si>
    <t>Mis kuus aastapreemiaid maksti? [Detsember 2023]</t>
  </si>
  <si>
    <t>Mis kuus aastapreemiaid maksti? [November 2023]</t>
  </si>
  <si>
    <t>Mis kuus aastapreemiaid maksti? [Oktoober 2023]</t>
  </si>
  <si>
    <t>Mis kuus aastapreemiaid maksti? [September 2023]</t>
  </si>
  <si>
    <t>Mis kuus aastapreemiaid maksti? [August 2023]</t>
  </si>
  <si>
    <t>Mis kuus aastapreemiaid maksti? [Juuli 2023]</t>
  </si>
  <si>
    <t>Mis kuus aastapreemiaid maksti? [Juuni 2023]</t>
  </si>
  <si>
    <t>Mis kuus aastapreemiaid maksti? [Mai 2023]</t>
  </si>
  <si>
    <t>Millistele töötajate gruppidele aastapreemiaid maksti? [Kõikidele töötajatele]</t>
  </si>
  <si>
    <t>Millistele töötajate gruppidele aastapreemiaid maksti? [Juhtidele, sh valdkonna- ja projektijuhtidele]</t>
  </si>
  <si>
    <t>Millistele töötajate gruppidele aastapreemiaid maksti? [Tippspetsialistidele]</t>
  </si>
  <si>
    <t>Millistele töötajate gruppidele aastapreemiaid maksti? [Esmatasandijuhtidele, sh osakonnajuhtidele]</t>
  </si>
  <si>
    <t>Millistele töötajate gruppidele aastapreemiaid maksti? [Müügitöötajatele]</t>
  </si>
  <si>
    <t>Millistele töötajate gruppidele aastapreemiaid maksti? [Spetsialistidele]</t>
  </si>
  <si>
    <t>Millistele töötajate gruppidele aastapreemiaid maksti? [Kontoriametnikele]</t>
  </si>
  <si>
    <t>Millistele töötajate gruppidele aastapreemiaid maksti? [Klienditeenindajatele]</t>
  </si>
  <si>
    <t>Millistele töötajate gruppidele aastapreemiaid maksti? [Oskustöölistele, sh sõidukijuhtidele ja masinaoperaatoritele]</t>
  </si>
  <si>
    <t>Millistele töötajate gruppidele aastapreemiaid maksti? [Lihttöölistele]</t>
  </si>
  <si>
    <t>Millistele töötajate gruppidele aastapreemiaid maksti? [Üksikutele töötajatele]</t>
  </si>
  <si>
    <t>Kas Teie organisatsioonis kavatsetakse sel aastal töötajatele aastapreemiaid maksta? [Jah, organisatsiooni majandustulemuste alusel]</t>
  </si>
  <si>
    <t>Kas Teie organisatsioonis kavatsetakse sel aastal töötajatele aastapreemiaid maksta? [Jah, meeskonna või töötaja töötulemuste alusel]</t>
  </si>
  <si>
    <t>Kas Teie organisatsioonis kavatsetakse sel aastal töötajatele aastapreemiaid maksta? [Jah, muudel alustel]</t>
  </si>
  <si>
    <t>Kas Teie organisatsioonis kavatsetakse sel aastal töötajatele aastapreemiaid maksta? [Ei kavatseta]</t>
  </si>
  <si>
    <t>Kas Teie organisatsioonis kavatsetakse sel aastal töötajatele aastapreemiaid maksta? [Ei oska öelda]</t>
  </si>
  <si>
    <t>Kas Teie organisatsioonis kavatsetakse sel aastal töötajatele aastapreemiaid maksta? [Teised]</t>
  </si>
  <si>
    <t>Mis kuus kavatsetakse aastapreemiaid maksta? [Ei oska veel öelda]</t>
  </si>
  <si>
    <t>Mis kuus kavatsetakse aastapreemiaid maksta? [Aprill 2024]</t>
  </si>
  <si>
    <t>Mis kuus kavatsetakse aastapreemiaid maksta? [Mai 2024]</t>
  </si>
  <si>
    <t>Mis kuus kavatsetakse aastapreemiaid maksta? [Juuni 2024]</t>
  </si>
  <si>
    <t>Mis kuus kavatsetakse aastapreemiaid maksta? [Juuli 2024]</t>
  </si>
  <si>
    <t>Mis kuus kavatsetakse aastapreemiaid maksta? [August 2024]</t>
  </si>
  <si>
    <t>Mis kuus kavatsetakse aastapreemiaid maksta? [September 2024]</t>
  </si>
  <si>
    <t>Mis kuus kavatsetakse aastapreemiaid maksta? [Oktoober 2024]</t>
  </si>
  <si>
    <t>Mis kuus kavatsetakse aastapreemiaid maksta? [November 2024]</t>
  </si>
  <si>
    <t>Mis kuus kavatsetakse aastapreemiaid maksta? [Detsember 2024]</t>
  </si>
  <si>
    <t>Kas Teie organisatsiooni on viimase kuue kuu jooksul võetud tööle uusi töötajaid? [Ei ole]</t>
  </si>
  <si>
    <t>Kas Teie organisatsiooni on viimase kuue kuu jooksul võetud tööle uusi töötajaid? [Jah, uutele töökohtadele]</t>
  </si>
  <si>
    <t>Kas Teie organisatsiooni on viimase kuue kuu jooksul võetud tööle uusi töötajaid? [Jah, ära läinud või ajutiselt eemal olevate töötajate asendamiseks]</t>
  </si>
  <si>
    <t>Kas Teie organisatsiooni on viimase kuue kuu jooksul võetud tööle uusi töötajaid? [Jah, ajutistele töödele]</t>
  </si>
  <si>
    <t>Kas Teie organisatsiooni on viimase kuue kuu jooksul võetud tööle uusi töötajaid? [Ei tea, ei oska öelda]</t>
  </si>
  <si>
    <t>Kas Teie organisatsioonis on viimase kuue kuu jooksul töötajatega töösuhteid lõpetatud? [Ei ole]</t>
  </si>
  <si>
    <t>Kas Teie organisatsioonis on viimase kuue kuu jooksul töötajatega töösuhteid lõpetatud? [Jah, töötajaid on koondatud]</t>
  </si>
  <si>
    <t>Kas Teie organisatsioonis on viimase kuue kuu jooksul töötajatega töösuhteid lõpetatud? [Jah, töösuhteid on lõpetatud muudel põhjustel kui koondamine]</t>
  </si>
  <si>
    <t>Kas Teie organisatsioonis on viimase kuue kuu jooksul töötajatega töösuhteid lõpetatud? [Ei tea, ei oska öelda]</t>
  </si>
  <si>
    <t>Kas Teie organisatsiooni kavatsetakse lähema kuue kuu jooksul uusi töötajaid tööle võtta? [Ei kavatseta]</t>
  </si>
  <si>
    <t>Kas Teie organisatsiooni kavatsetakse lähema kuue kuu jooksul uusi töötajaid tööle võtta? [Jah, uutele töökohtadele]</t>
  </si>
  <si>
    <t>Kas Teie organisatsiooni kavatsetakse lähema kuue kuu jooksul uusi töötajaid tööle võtta? [Jah, ära läinud või ajutiselt eemal olevate töötajate asendamiseks]</t>
  </si>
  <si>
    <t>Kas Teie organisatsiooni kavatsetakse lähema kuue kuu jooksul uusi töötajaid tööle võtta? [Jah, ajutistele töödele]</t>
  </si>
  <si>
    <t>Kas Teie organisatsiooni kavatsetakse lähema kuue kuu jooksul uusi töötajaid tööle võtta? [Ei tea, ei oska öelda]</t>
  </si>
  <si>
    <t>Kas Teie organisatsioonis kavatsetakse lähema kuue kuu jooksul töötajatega töösuhteid lõpetada? [Ei kavatseta]</t>
  </si>
  <si>
    <t>Kas Teie organisatsioonis kavatsetakse lähema kuue kuu jooksul töötajatega töösuhteid lõpetada? [Jah, kavatsetakse koondada]</t>
  </si>
  <si>
    <t>Kas Teie organisatsioonis kavatsetakse lähema kuue kuu jooksul töötajatega töösuhteid lõpetada? [Jah, kavatsetakse muudel põhjustel kui koondamine]</t>
  </si>
  <si>
    <t>Kas Teie organisatsioonis kavatsetakse lähema kuue kuu jooksul töötajatega töösuhteid lõpetada? [Ei tea, ei oska öelda]</t>
  </si>
  <si>
    <t>Kas Teie organisatsioonis töötab välisriikide kodanikke? [Jah, töötajatena]</t>
  </si>
  <si>
    <t>Kas Teie organisatsioonis töötab välisriikide kodanikke? [Jah, renditöötajatena]</t>
  </si>
  <si>
    <t>Kas Teie organisatsioonis töötab välisriikide kodanikke? [Ei tööta]</t>
  </si>
  <si>
    <t>Kas Teie organisatsioonis töötab välisriikide kodanikke? [Ei oska öelda]</t>
  </si>
  <si>
    <t>Kas Teie organisatsiooni kavatsetakse 2024. aastal võtta tööle töötajaid välisriikidest? [Jah, töötajatena]</t>
  </si>
  <si>
    <t>Kas Teie organisatsiooni kavatsetakse 2024. aastal võtta tööle töötajaid välisriikidest? [Jah, renditöötajatena]</t>
  </si>
  <si>
    <t>Kas Teie organisatsiooni kavatsetakse 2024. aastal võtta tööle töötajaid välisriikidest? [Ei kavatseta]</t>
  </si>
  <si>
    <t>Kas Teie organisatsiooni kavatsetakse 2024. aastal võtta tööle töötajaid välisriikidest? [Ei oska öelda]</t>
  </si>
  <si>
    <t>Kas tööturul on piisavalt Teile vajalikke töötajaid?</t>
  </si>
  <si>
    <t>Kuidas on muutunud töötajate leidmine viimase aasta jooksul?</t>
  </si>
  <si>
    <t>Mida on Teie organisatsioonis viimase aasta jooksul tehtud tööjõuvajaduse katmiseks? [Ei ole mingeid meetmeid rakendanud]</t>
  </si>
  <si>
    <t>Mida on Teie organisatsioonis viimase aasta jooksul tehtud tööjõuvajaduse katmiseks? [Panustasime rohkem värbamistegevustesse]</t>
  </si>
  <si>
    <t>Mida on Teie organisatsioonis viimase aasta jooksul tehtud tööjõuvajaduse katmiseks? [Panustasime organisatsiooni maine kujundamisesse tööandjana]</t>
  </si>
  <si>
    <t>Mida on Teie organisatsioonis viimase aasta jooksul tehtud tööjõuvajaduse katmiseks? [Panustasime olemasolevate töötajate lojaalsuse suurendamisse ja voolavuse vähendamisse]</t>
  </si>
  <si>
    <t>Mida on Teie organisatsioonis viimase aasta jooksul tehtud tööjõuvajaduse katmiseks? [Tõstsime põhipalka]</t>
  </si>
  <si>
    <t>Mida on Teie organisatsioonis viimase aasta jooksul tehtud tööjõuvajaduse katmiseks? [Pakkusime paindlikke töötingimusi]</t>
  </si>
  <si>
    <t>Mida on Teie organisatsioonis viimase aasta jooksul tehtud tööjõuvajaduse katmiseks? [Tegime otse tööpakkumisi teistes organisatsioonides töötavatele inimestele]</t>
  </si>
  <si>
    <t>Mida on Teie organisatsioonis viimase aasta jooksul tehtud tööjõuvajaduse katmiseks? [Võtsime tööle töötajaid riskirühmade seast (puuetega inimesed, pikaajalised töötud jt)]</t>
  </si>
  <si>
    <t>Mida on Teie organisatsioonis viimase aasta jooksul tehtud tööjõuvajaduse katmiseks? [Võtsime tööle ilma vajaliku ettevalmistuseta inimesi ja koolitasime nad ise välja]</t>
  </si>
  <si>
    <t>Mida on Teie organisatsioonis viimase aasta jooksul tehtud tööjõuvajaduse katmiseks? [Võtsime tööle eesti keelt mitteoskavaid töötajaid]</t>
  </si>
  <si>
    <t>Mida on Teie organisatsioonis viimase aasta jooksul tehtud tööjõuvajaduse katmiseks? [Investeerisime tehnoloogiasse, et vähendada tööjõuvajadust ja tõsta efektiivsust]</t>
  </si>
  <si>
    <t>Mida on Teie organisatsioonis viimase aasta jooksul tehtud tööjõuvajaduse katmiseks? [Suurendasime olemasolevate töötajate töökoormust]</t>
  </si>
  <si>
    <t>Mida on Teie organisatsioonis viimase aasta jooksul tehtud tööjõuvajaduse katmiseks? [Korraldasime töö töötajate vahel ümber, et katta tööjõuvajadus olemasolevate töötajatega]</t>
  </si>
  <si>
    <t>Mida on Teie organisatsioonis viimase aasta jooksul tehtud tööjõuvajaduse katmiseks? [Võtsime välisriikidest töötajaid tööle]</t>
  </si>
  <si>
    <t>Kuidas muutub vajalike töötajate leidmine käesoleval aastal?</t>
  </si>
  <si>
    <t>Konkurentsieelised töötajate leidmisel [Tõhus värbamine]</t>
  </si>
  <si>
    <t>Konkurentsieelised töötajate leidmisel [Organisatsiooni tuntus stabiilse ja kindla tööandjana]</t>
  </si>
  <si>
    <t>Konkurentsieelised töötajate leidmisel [Organisatsiooni maine ihaldusväärse tööandjana]</t>
  </si>
  <si>
    <t>Konkurentsieelised töötajate leidmisel [Keskmisest kõrgem palgatase]</t>
  </si>
  <si>
    <t>Konkurentsieelised töötajate leidmisel [Head võimalused lisatasude teenimiseks]</t>
  </si>
  <si>
    <t>Konkurentsieelised töötajate leidmisel [Töötajate vajadustele ja eelistustele vastavad soodustused]</t>
  </si>
  <si>
    <t>Konkurentsieelised töötajate leidmisel [Organisatsiooni tooted või teenused soodushinnaga]</t>
  </si>
  <si>
    <t>Konkurentsieelised töötajate leidmisel [Spordisoodustused]</t>
  </si>
  <si>
    <t>Konkurentsieelised töötajate leidmisel [Töötajate tervise edendamisega seotud soodustused]</t>
  </si>
  <si>
    <t>Konkurentsieelised töötajate leidmisel [Tasustatud lisapuhkus ja/või vabad päevad]</t>
  </si>
  <si>
    <t>Konkurentsieelised töötajate leidmisel [Esimeste haiguspäevade hüvitamine]</t>
  </si>
  <si>
    <t>Konkurentsieelised töötajate leidmisel [Tasuta või soodustingimustel toitlustus]</t>
  </si>
  <si>
    <t>Konkurentsieelised töötajate leidmisel [Erialase arengu võimalused]</t>
  </si>
  <si>
    <t>Konkurentsieelised töötajate leidmisel [Tööalaste täiendkoolituste pakkumine]</t>
  </si>
  <si>
    <t>Konkurentsieelised töötajate leidmisel [Organisatsioonisisesed karjäärivõimalused]</t>
  </si>
  <si>
    <t>Konkurentsieelised töötajate leidmisel [Huvitav töö]</t>
  </si>
  <si>
    <t>Konkurentsieelised töötajate leidmisel [Töötajate vajadusi arvestav tööaja korraldus]</t>
  </si>
  <si>
    <t>Konkurentsieelised töötajate leidmisel [Mugav töökoha asukoht]</t>
  </si>
  <si>
    <t>Konkurentsieelised töötajate leidmisel [Kaugtöö võimalus]</t>
  </si>
  <si>
    <t>Konkurentsieelised töötajate leidmisel [Tööle ja töölt koju transpordi korraldus ja/või kulude hüvitamine]</t>
  </si>
  <si>
    <t>Konkurentsieelised töötajate leidmisel [Mõnus töökeskkond]</t>
  </si>
  <si>
    <t>Konkurentsieelised töötajate leidmisel [Tänapäevased töövahendid]</t>
  </si>
  <si>
    <t>Konkurentsieelised töötajate leidmisel [Sõbralik kollektiiv]</t>
  </si>
  <si>
    <t>Konkurentsieelised töötajate leidmisel [Hea juhtimiskvaliteet]</t>
  </si>
  <si>
    <t>Konkurentsieelised töötajate leidmisel [Teised]</t>
  </si>
  <si>
    <t>Muutused värbamisprotsessis [Olemasolevate töötajate lojaalsusesse panustamine]</t>
  </si>
  <si>
    <t>Muutused värbamisprotsessis [Organisatsiooni maine tööandjana (bränding) kujundamine]</t>
  </si>
  <si>
    <t>Muutused värbamisprotsessis [Värbamisspetsialisti roll (oskused, teadmised, isiksuseomadused)]</t>
  </si>
  <si>
    <t>Muutused värbamisprotsessis [Vahetu juhi osalemine värbamisprotsessis]</t>
  </si>
  <si>
    <t>Muutused värbamisprotsessis [Töökuulutuse disain]</t>
  </si>
  <si>
    <t>Muutused värbamisprotsessis [AI abil värbamise osaline automatiseerimine]</t>
  </si>
  <si>
    <t>Muutused värbamisprotsessis [Soovitud sihtrühmani jõudmine]</t>
  </si>
  <si>
    <t>Muutused värbamisprotsessis [Erineva taustaga töötajate kaasamine ja mitmekesisuse kujundamine]</t>
  </si>
  <si>
    <t>Muutused värbamisprotsessis [Mitteaktiivsete kandidaatide kõnetamine, nt sihtotsing ]</t>
  </si>
  <si>
    <t>Muutused värbamisprotsessis [Sihtgrupi ootustega arvestamine töökuulutuse koostamisel]</t>
  </si>
  <si>
    <t>Muutused värbamisprotsessis [Palgapakkumise avaldamine töökuulutuses]</t>
  </si>
  <si>
    <t>Muutused värbamisprotsessis [Kandidaatide personaalsete soovidega arvestamine]</t>
  </si>
  <si>
    <t>Muutused värbamisprotsessis [Meeldiva kandideerimiskogemuse kujundamine]</t>
  </si>
  <si>
    <t>Muutused värbamisprotsessis [Personaalse tagasiside andmine kandidaadile]</t>
  </si>
  <si>
    <t>Info andmine värbamisprotsessis [Ei anna mingit infot]</t>
  </si>
  <si>
    <t>Info andmine värbamisprotsessis [Automaatteade, et CV on kätte saadud]</t>
  </si>
  <si>
    <t>Info andmine värbamisprotsessis [Info kandideerimise etappide ja ajakava kohta]</t>
  </si>
  <si>
    <t>Info andmine värbamisprotsessis [Regulaarne info kandideerimise käigu kohta]</t>
  </si>
  <si>
    <t>Info andmine värbamisprotsessis [Kirjalik personaalne tagasiside kandideerimise käigu kohta]</t>
  </si>
  <si>
    <t>Info andmine värbamisprotsessis [Telefoni teel personaalne tagasiside kandideerimise käigu kohta]</t>
  </si>
  <si>
    <t>Info andmine värbamisprotsessis [Teised]</t>
  </si>
  <si>
    <t>Eelistatud kandidaadid [Kelle teadmised ja oskused vastavad täpselt töökuulutuses nõutule]</t>
  </si>
  <si>
    <t>Eelistatud kandidaadid [Kellel on töökuulutuses nõutud kogemus]</t>
  </si>
  <si>
    <t>Eelistatud kandidaadid [Kes ei vasta täpselt nõutule, kuid kel on suur arengupotentsiaal]</t>
  </si>
  <si>
    <t>Eelistatud kandidaadid [Kes on head suhtlejad]</t>
  </si>
  <si>
    <t>Eelistatud kandidaadid [Kes on valmis kohanema meie organisatsiooni eripäradega]</t>
  </si>
  <si>
    <t>Eelistatud kandidaadid [Teised]</t>
  </si>
  <si>
    <t>Eelistatud kandidaadid: isiksuseomadused [Kes on leplikud ja hoolivad ]</t>
  </si>
  <si>
    <t>Eelistatud kandidaadid: isiksuseomadused [Kes on energilised ja seltsivad]</t>
  </si>
  <si>
    <t>Eelistatud kandidaadid: isiksuseomadused [Kes on töökad ja usaldusväärsed]</t>
  </si>
  <si>
    <t>Eelistatud kandidaadid: isiksuseomadused [Kes on tasakaalukad ja hea pingetaluvusega]</t>
  </si>
  <si>
    <t>Eelistatud kandidaadid: isiksuseomadused [Kes on loovad ja valmis muutusteks]</t>
  </si>
  <si>
    <t>Eelistatud kandidaadid: isiksuseomadused [Teised]</t>
  </si>
  <si>
    <t>Eelistatud kandidaadid: muud omadused [Kes näevad head välja]</t>
  </si>
  <si>
    <t>Eelistatud kandidaadid: muud omadused [Kes on minuga samast soost]</t>
  </si>
  <si>
    <t>Eelistatud kandidaadid: muud omadused [Kes on minuga samast vanuserühmast]</t>
  </si>
  <si>
    <t>Eelistatud kandidaadid: muud omadused [Kes mulle inimesena meeldivad]</t>
  </si>
  <si>
    <t>Eelistatud kandidaadid: muud omadused [Teised]</t>
  </si>
  <si>
    <t>Välistatud kandidaadid [Kes elavad töökohast kaugel]</t>
  </si>
  <si>
    <t>Välistatud kandidaadid [Kes on tihti töökohti vahetanud]</t>
  </si>
  <si>
    <t>Välistatud kandidaadid [Kes on tööturult kaua eemal olnud]</t>
  </si>
  <si>
    <t>Välistatud kandidaadid [Kes on elanud kaua välismaal]</t>
  </si>
  <si>
    <t>Välistatud kandidaadid [Kel on vaimse tervise probleeme]</t>
  </si>
  <si>
    <t>Välistatud kandidaadid [Kel on füüsilise tervise probleeme]</t>
  </si>
  <si>
    <t>Välistatud kandidaadid [Kel on hoolduskohustus (väikesed lapsed, vanemad vm)]</t>
  </si>
  <si>
    <t>Välistatud kandidaadid [Kel on sõltuvusprobleeme]</t>
  </si>
  <si>
    <t>Välistatud kandidaadid [Kes on ülekvalifitseeritud]</t>
  </si>
  <si>
    <t>Välistatud kandidaadid [Kel on kohtutäituri poolt nõutav võlgnevus]</t>
  </si>
  <si>
    <t>Välistatud kandidaadid [Kes on seadustega pahuksis olnud]</t>
  </si>
  <si>
    <t>Välistatud kandidaadid [Kes on kandnud vanglakaristust]</t>
  </si>
  <si>
    <t>Välistatud kandidaadid [Teised]</t>
  </si>
  <si>
    <t>Välistatud kandidaadid: isiksuseomadused [Kes on endassetõmbunud ja tagasihoidlikud]</t>
  </si>
  <si>
    <t>Välistatud kandidaadid: isiksuseomadused [Kes on kitsa silmaringiga ja hoiavad kinni oma harjumustest]</t>
  </si>
  <si>
    <t>Välistatud kandidaadid: isiksuseomadused [Kes on enesekesksed ja skeptilised]</t>
  </si>
  <si>
    <t>Välistatud kandidaadid: isiksuseomadused [Kellel on raskusi tähtaegade ja reeglite täitmisega]</t>
  </si>
  <si>
    <t>Välistatud kandidaadid: isiksuseomadused [Kes on ebakindlad ja muretsevad]</t>
  </si>
  <si>
    <t>Välistatud kandidaadid: isiksuseomadused [Teised]</t>
  </si>
  <si>
    <t>Välistatud kandidaadid: muud omadused [Kes ei näe hea välja]</t>
  </si>
  <si>
    <t>Välistatud kandidaadid: muud omadused [Kel on mittetavapärane välimus]</t>
  </si>
  <si>
    <t>Välistatud kandidaadid: muud omadused [Kelle rahvuslik kultuuritaust erineb olemasolevate töötajate omast]</t>
  </si>
  <si>
    <t>Välistatud kandidaadid: muud omadused [Nooremad kandidaadid (alla 25)]</t>
  </si>
  <si>
    <t>Välistatud kandidaadid: muud omadused [Vanemad kandidaadid (50+)]</t>
  </si>
  <si>
    <t>Välistatud kandidaadid: muud omadused [Kes on minust oluliselt nooremad]</t>
  </si>
  <si>
    <t>Välistatud kandidaadid: muud omadused [Kes on minust oluliselt vanemad]</t>
  </si>
  <si>
    <t>Välistatud kandidaadid: muud omadused [Kes mulle inimesena ei meeldi]</t>
  </si>
  <si>
    <t>Välistatud kandidaadid: muud omadused [Teised]</t>
  </si>
  <si>
    <t>Milliseid veebikanaleid olete viimase aasta jooksul töötajate otsimiseks kasutanud? [CV Keskus]</t>
  </si>
  <si>
    <t>Milliseid veebikanaleid olete viimase aasta jooksul töötajate otsimiseks kasutanud? [CV-Online]</t>
  </si>
  <si>
    <t>Milliseid veebikanaleid olete viimase aasta jooksul töötajate otsimiseks kasutanud? [Facebook]</t>
  </si>
  <si>
    <t>Milliseid veebikanaleid olete viimase aasta jooksul töötajate otsimiseks kasutanud? [GoWorkaBit]</t>
  </si>
  <si>
    <t>Milliseid veebikanaleid olete viimase aasta jooksul töötajate otsimiseks kasutanud? [Instagram]</t>
  </si>
  <si>
    <t>Milliseid veebikanaleid olete viimase aasta jooksul töötajate otsimiseks kasutanud? [LinkedIn]</t>
  </si>
  <si>
    <t>Milliseid veebikanaleid olete viimase aasta jooksul töötajate otsimiseks kasutanud? [MeetFrank]</t>
  </si>
  <si>
    <t>Milliseid veebikanaleid olete viimase aasta jooksul töötajate otsimiseks kasutanud? [Töötukassa]</t>
  </si>
  <si>
    <t>Milliseid veebikanaleid olete viimase aasta jooksul töötajate otsimiseks kasutanud? [Mitte ühtegi]</t>
  </si>
  <si>
    <t>Milliseid veebikanaleid olete viimase aasta jooksul töötajate otsimiseks kasutanud? [Teised]</t>
  </si>
  <si>
    <t>Veebikanalite kasutusmugavus  [CV Keskus]</t>
  </si>
  <si>
    <t>Veebikanalite kasutusmugavus  [CV-Online]</t>
  </si>
  <si>
    <t>Veebikanalite kasutusmugavus  [Facebook]</t>
  </si>
  <si>
    <t>Veebikanalite kasutusmugavus  [GoWorkaBit]</t>
  </si>
  <si>
    <t>Veebikanalite kasutusmugavus  [Instagram]</t>
  </si>
  <si>
    <t>Veebikanalite kasutusmugavus  [LinkedIn]</t>
  </si>
  <si>
    <t>Veebikanalite kasutusmugavus  [MeetFrank]</t>
  </si>
  <si>
    <t>Veebikanalite kasutusmugavus  [Töötukassa]</t>
  </si>
  <si>
    <t>N/A</t>
  </si>
  <si>
    <t>71%–100%</t>
  </si>
  <si>
    <t>Alla 5%</t>
  </si>
  <si>
    <t>5–10%</t>
  </si>
  <si>
    <t>151%–200%</t>
  </si>
  <si>
    <t>Teised</t>
  </si>
  <si>
    <t>101%–150%</t>
  </si>
  <si>
    <t>Üle 200%</t>
  </si>
  <si>
    <t>Tööandjate küsitlus kevadel 2024</t>
  </si>
  <si>
    <t>Kokku</t>
  </si>
  <si>
    <t>Mida on Teie organisatsioonis viimase aasta jooksul tehtud tööjõuvajaduse katmiseks?</t>
  </si>
  <si>
    <t>Panustasime rohkem värbamistegevustesse</t>
  </si>
  <si>
    <t>Panustasime organisatsiooni maine kujundamisesse tööandjana</t>
  </si>
  <si>
    <t>Panustasime olemasolevate töötajate lojaalsuse suurendamisse ja voolavuse vähendamisse</t>
  </si>
  <si>
    <t>Tõstsime põhipalka</t>
  </si>
  <si>
    <t>Pakkusime paindlikke töötingimusi</t>
  </si>
  <si>
    <t>Tegime otse tööpakkumisi teistes organisatsioonides töötavatele inimestele</t>
  </si>
  <si>
    <t>Võtsime tööle töötajaid riskirühmade seast (puuetega inimesed, pikaajalised töötud jt)</t>
  </si>
  <si>
    <t>Võtsime tööle ilma vajaliku ettevalmistuseta inimesi ja koolitasime nad ise välja</t>
  </si>
  <si>
    <t>Võtsime tööle eesti keelt mitteoskavaid töötajaid</t>
  </si>
  <si>
    <t>Investeerisime tehnoloogiasse, et vähendada tööjõuvajadust ja tõsta efektiivsust</t>
  </si>
  <si>
    <t>Suurendasime olemasolevate töötajate töökoormust</t>
  </si>
  <si>
    <t>Korraldasime töö töötajate vahel ümber, et katta tööjõuvajadus olemasolevate töötajatega</t>
  </si>
  <si>
    <t>Võtsime välisriikidest töötajaid tööle</t>
  </si>
  <si>
    <t>Ei ole mingeid meetmeid rakendanud</t>
  </si>
  <si>
    <t>Tulemuste statistiline analüüs</t>
  </si>
  <si>
    <t>Vastajate arv</t>
  </si>
  <si>
    <t>Osatähtsus</t>
  </si>
  <si>
    <t>Oleme meetmeid rakendanud</t>
  </si>
  <si>
    <t>Infrastruktuuri ettevõtted</t>
  </si>
  <si>
    <t>Kinnisvara vahendamine ja hooldus, turvateenused</t>
  </si>
  <si>
    <t>Kutse-, teadus- ja tehnikaalane tegevus</t>
  </si>
  <si>
    <t>16–50 töötajat</t>
  </si>
  <si>
    <t>Üle 250 töötaja</t>
  </si>
  <si>
    <t>Tegevuspiirkond</t>
  </si>
  <si>
    <t>Harjumaa ja mõni muu maakond</t>
  </si>
  <si>
    <t>Ida-Eesti: Ida-Virumaa, Lääne-Virumaa, Jõgevamaa</t>
  </si>
  <si>
    <t>Kesk-Eesti: Raplamaa, Järvamaa</t>
  </si>
  <si>
    <t>Läänemaa ja saared</t>
  </si>
  <si>
    <t>Pärnu ja Pärnumaa</t>
  </si>
  <si>
    <t>Tartu ja Tartumaa</t>
  </si>
  <si>
    <t>Lõuna-Eesti ja Viljandimaa</t>
  </si>
  <si>
    <t>Palgainfo Agentuuri ja tööportaali CVKeskus.ee</t>
  </si>
  <si>
    <t>Kõik vastajad</t>
  </si>
  <si>
    <t>Millistele töötajate gruppidele aastapreemiaid maksti?</t>
  </si>
  <si>
    <t>Kõikidele töötajatele</t>
  </si>
  <si>
    <t>Juhtidele, sh valdkonna- ja projektijuhtidele</t>
  </si>
  <si>
    <t>Tippspetsialistidele</t>
  </si>
  <si>
    <t>Esmatasandijuhtidele, sh osakonnajuhtidele</t>
  </si>
  <si>
    <t>Müügitöötajatele</t>
  </si>
  <si>
    <t>Spetsialistidele</t>
  </si>
  <si>
    <t>Kontoriametnikele</t>
  </si>
  <si>
    <t>Klienditeenindajatele</t>
  </si>
  <si>
    <t>Oskustöölistele, sh sõidukijuhtidele ja masinaoperaatoritele</t>
  </si>
  <si>
    <t>Lihttöölistele</t>
  </si>
  <si>
    <t>Üksikutele töötajatele</t>
  </si>
  <si>
    <t>Kui suure osakaalu moodustas aastapreemia töötaja kuutöötasust?</t>
  </si>
  <si>
    <t>Kõikidel töötajatel</t>
  </si>
  <si>
    <t>Juhtidel, sh valdkonna- ja projektijuhtidel</t>
  </si>
  <si>
    <t>Tippspetsialistidel</t>
  </si>
  <si>
    <t>Esmatasandijuhtidel, sh osakonnajuhtidel</t>
  </si>
  <si>
    <t>Müügitöötajatel</t>
  </si>
  <si>
    <t>Spetsialistidel</t>
  </si>
  <si>
    <t>Kontoriametnikel</t>
  </si>
  <si>
    <t>Klienditeenindajatel</t>
  </si>
  <si>
    <t>Oskustöölistel, sh sõidukijuhtidel ja masinaoperaatoritel</t>
  </si>
  <si>
    <t>Lihttöölistel</t>
  </si>
  <si>
    <t>Üksikutel töötajatel</t>
  </si>
  <si>
    <t>Kokku:</t>
  </si>
  <si>
    <t>Kavatsetakse maksta kokku</t>
  </si>
  <si>
    <t>On makstud kokku</t>
  </si>
  <si>
    <t>Haldus ja abitegevused, tööjõuvahendus</t>
  </si>
  <si>
    <t>Teadmata</t>
  </si>
  <si>
    <t>Tööandjate küsitlus kevadel 2024
Tulemuste statistiline analüüs vastajate tausta järgi</t>
  </si>
  <si>
    <t>Skaala: 0 - üldse mitte, 4 - väga suurel määral</t>
  </si>
  <si>
    <t>Skaala: -1 - muutub vähem oluliseks, 2 - muutub märksa olulisemaks</t>
  </si>
  <si>
    <t>Skaala: 0 - väga kehv, 10 - suurepärane</t>
  </si>
  <si>
    <t>Kokku vastajaid (v.a. riigisektor)</t>
  </si>
  <si>
    <t>Uuele töötajale pakutava töötasu vahemik</t>
  </si>
  <si>
    <t>Konkurentsieelised töötajate leidmisel [Olemasolevate töötajate aktiivsus tööandja soovitamisel oma tutvusringkonnas]</t>
  </si>
  <si>
    <t>Olemasolevate töötajate aktiivsus tööandja soovitamisel oma tutvusringkonnas</t>
  </si>
  <si>
    <t>Märkida sai mitu</t>
  </si>
  <si>
    <t>Kavatseme tõsta kokku</t>
  </si>
  <si>
    <t>On uusi töötajaid tööle võetud kokku</t>
  </si>
  <si>
    <t>On lõpetatud töösuhteid kokku</t>
  </si>
  <si>
    <t>Kavatsevad värvata kokku</t>
  </si>
  <si>
    <t>Töötab välisriikide kodanikke kokku</t>
  </si>
  <si>
    <t>Kavatsus värvata välisriikide kodanikke kokku</t>
  </si>
  <si>
    <t>Osatähtsus meetmete rakendajatest</t>
  </si>
  <si>
    <t>Värbamistrendide kohta küsiti ainult neilt, kes vastasid "Jah" või "Nii ja naa"</t>
  </si>
  <si>
    <t>Tegevuspiirkond (koondatud)</t>
  </si>
  <si>
    <t>Organisatsiooni põhitegevusala - määratud üks valdkond taustatunnuste järgi analüüsiks</t>
  </si>
  <si>
    <t>Vastusevariant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</si>
</sst>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4"/>
      <name val="Arial"/>
      <family val="2"/>
      <scheme val="minor"/>
    </font>
    <font>
      <i/>
      <sz val="11"/>
      <color theme="1"/>
      <name val="Arial"/>
      <family val="2"/>
      <scheme val="minor"/>
    </font>
    <font>
      <i/>
      <sz val="1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  <charset val="186"/>
    </font>
    <font>
      <sz val="11"/>
      <name val="Arial"/>
      <family val="2"/>
      <charset val="186"/>
    </font>
    <font>
      <b/>
      <sz val="11"/>
      <color theme="4"/>
      <name val="Arial"/>
      <family val="2"/>
      <scheme val="minor"/>
    </font>
    <font>
      <sz val="11"/>
      <color theme="4"/>
      <name val="Aptos Narrow"/>
      <family val="2"/>
    </font>
    <font>
      <b/>
      <sz val="2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5"/>
      <name val="Arial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8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 tint="-0.14993743705557422"/>
      </left>
      <right style="thin">
        <color theme="0"/>
      </right>
      <top style="thin">
        <color theme="0" tint="-0.14993743705557422"/>
      </top>
      <bottom/>
      <diagonal/>
    </border>
    <border>
      <left style="thin">
        <color theme="0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/>
      </right>
      <top/>
      <bottom style="thin">
        <color theme="0" tint="-0.14993743705557422"/>
      </bottom>
      <diagonal/>
    </border>
    <border>
      <left style="thin">
        <color theme="0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4.9989318521683403E-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2" fillId="2" borderId="0">
      <alignment vertical="center" wrapText="1"/>
    </xf>
    <xf numFmtId="0" fontId="7" fillId="3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</cellStyleXfs>
  <cellXfs count="17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9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wrapText="1"/>
    </xf>
    <xf numFmtId="9" fontId="3" fillId="0" borderId="0" xfId="0" applyNumberFormat="1" applyFont="1" applyAlignment="1">
      <alignment wrapText="1"/>
    </xf>
    <xf numFmtId="9" fontId="0" fillId="0" borderId="0" xfId="0" applyNumberFormat="1"/>
    <xf numFmtId="0" fontId="2" fillId="2" borderId="0" xfId="1">
      <alignment vertical="center" wrapText="1"/>
    </xf>
    <xf numFmtId="0" fontId="1" fillId="0" borderId="0" xfId="3"/>
    <xf numFmtId="0" fontId="9" fillId="0" borderId="0" xfId="4" applyFont="1" applyAlignment="1">
      <alignment wrapText="1"/>
    </xf>
    <xf numFmtId="0" fontId="11" fillId="0" borderId="0" xfId="4" applyFont="1" applyAlignment="1">
      <alignment wrapText="1"/>
    </xf>
    <xf numFmtId="0" fontId="12" fillId="0" borderId="0" xfId="4" applyFont="1" applyAlignment="1">
      <alignment wrapText="1"/>
    </xf>
    <xf numFmtId="0" fontId="3" fillId="0" borderId="0" xfId="0" applyFont="1"/>
    <xf numFmtId="0" fontId="13" fillId="0" borderId="0" xfId="4" applyFont="1" applyAlignment="1">
      <alignment wrapText="1"/>
    </xf>
    <xf numFmtId="0" fontId="11" fillId="0" borderId="0" xfId="4" applyFont="1"/>
    <xf numFmtId="0" fontId="15" fillId="0" borderId="0" xfId="4" applyFont="1" applyAlignment="1">
      <alignment wrapText="1"/>
    </xf>
    <xf numFmtId="0" fontId="17" fillId="0" borderId="0" xfId="0" applyFont="1" applyAlignment="1">
      <alignment wrapText="1"/>
    </xf>
    <xf numFmtId="0" fontId="2" fillId="0" borderId="0" xfId="0" applyFont="1"/>
    <xf numFmtId="2" fontId="0" fillId="0" borderId="0" xfId="0" applyNumberFormat="1"/>
    <xf numFmtId="0" fontId="2" fillId="0" borderId="0" xfId="0" applyFont="1" applyAlignment="1">
      <alignment vertical="center" wrapText="1"/>
    </xf>
    <xf numFmtId="9" fontId="0" fillId="0" borderId="0" xfId="6" applyFont="1" applyAlignment="1">
      <alignment vertical="center" wrapText="1"/>
    </xf>
    <xf numFmtId="9" fontId="0" fillId="0" borderId="0" xfId="6" applyFont="1" applyAlignment="1">
      <alignment wrapText="1"/>
    </xf>
    <xf numFmtId="0" fontId="0" fillId="0" borderId="0" xfId="0" quotePrefix="1" applyAlignment="1">
      <alignment wrapText="1"/>
    </xf>
    <xf numFmtId="164" fontId="0" fillId="0" borderId="0" xfId="5" applyNumberFormat="1" applyFont="1" applyAlignment="1">
      <alignment wrapText="1"/>
    </xf>
    <xf numFmtId="9" fontId="0" fillId="0" borderId="0" xfId="6" applyFont="1"/>
    <xf numFmtId="0" fontId="18" fillId="0" borderId="0" xfId="0" applyFont="1" applyAlignment="1">
      <alignment wrapText="1"/>
    </xf>
    <xf numFmtId="0" fontId="2" fillId="0" borderId="0" xfId="0" applyFont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1"/>
    </xf>
    <xf numFmtId="0" fontId="20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2" fillId="2" borderId="0" xfId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49" fontId="0" fillId="0" borderId="0" xfId="0" applyNumberFormat="1" applyAlignment="1">
      <alignment horizontal="left" vertical="center" wrapText="1" indent="1"/>
    </xf>
    <xf numFmtId="9" fontId="6" fillId="0" borderId="0" xfId="0" applyNumberFormat="1" applyFont="1"/>
    <xf numFmtId="49" fontId="6" fillId="0" borderId="0" xfId="0" applyNumberFormat="1" applyFont="1" applyAlignment="1">
      <alignment horizontal="left" vertical="center" wrapText="1" indent="1"/>
    </xf>
    <xf numFmtId="9" fontId="3" fillId="0" borderId="0" xfId="6" applyFont="1" applyAlignment="1">
      <alignment wrapText="1"/>
    </xf>
    <xf numFmtId="0" fontId="21" fillId="0" borderId="0" xfId="7"/>
    <xf numFmtId="0" fontId="0" fillId="0" borderId="0" xfId="0" applyAlignment="1">
      <alignment horizontal="left" wrapText="1" indent="1"/>
    </xf>
    <xf numFmtId="0" fontId="21" fillId="0" borderId="0" xfId="7" applyAlignment="1">
      <alignment horizontal="left" indent="1"/>
    </xf>
    <xf numFmtId="0" fontId="2" fillId="2" borderId="0" xfId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2" fillId="2" borderId="0" xfId="1" applyAlignment="1">
      <alignment horizontal="left" vertical="center" indent="1"/>
    </xf>
    <xf numFmtId="0" fontId="7" fillId="2" borderId="0" xfId="1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indent="1"/>
    </xf>
    <xf numFmtId="0" fontId="7" fillId="2" borderId="0" xfId="1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2" fillId="2" borderId="0" xfId="1" applyAlignment="1">
      <alignment horizontal="left" indent="1"/>
    </xf>
    <xf numFmtId="49" fontId="0" fillId="0" borderId="0" xfId="0" applyNumberForma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7" fillId="2" borderId="0" xfId="1" applyFont="1" applyAlignment="1">
      <alignment horizontal="left" indent="1"/>
    </xf>
    <xf numFmtId="0" fontId="10" fillId="0" borderId="0" xfId="4" applyFont="1" applyAlignment="1">
      <alignment horizontal="left" wrapText="1" indent="1"/>
    </xf>
    <xf numFmtId="0" fontId="11" fillId="0" borderId="0" xfId="4" applyFont="1" applyAlignment="1">
      <alignment horizontal="left" wrapText="1" indent="1"/>
    </xf>
    <xf numFmtId="0" fontId="4" fillId="0" borderId="0" xfId="1" applyFont="1" applyFill="1" applyAlignment="1">
      <alignment horizontal="left" indent="1"/>
    </xf>
    <xf numFmtId="0" fontId="7" fillId="0" borderId="0" xfId="2" applyFill="1" applyAlignment="1">
      <alignment horizontal="left" indent="1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wrapText="1" indent="1"/>
    </xf>
    <xf numFmtId="0" fontId="14" fillId="0" borderId="0" xfId="4" applyFont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5" fillId="0" borderId="0" xfId="1" applyFont="1" applyFill="1" applyAlignment="1">
      <alignment horizontal="left" indent="1"/>
    </xf>
    <xf numFmtId="0" fontId="7" fillId="0" borderId="0" xfId="0" applyFont="1" applyAlignment="1">
      <alignment horizontal="left" indent="1"/>
    </xf>
    <xf numFmtId="0" fontId="16" fillId="0" borderId="0" xfId="4" applyFont="1" applyAlignment="1">
      <alignment horizontal="left" wrapText="1" indent="1"/>
    </xf>
    <xf numFmtId="0" fontId="23" fillId="0" borderId="0" xfId="4" applyFont="1" applyAlignment="1">
      <alignment wrapText="1"/>
    </xf>
    <xf numFmtId="0" fontId="1" fillId="0" borderId="0" xfId="1" applyFont="1" applyFill="1" applyAlignment="1">
      <alignment horizontal="left" vertical="center" wrapText="1" indent="1"/>
    </xf>
    <xf numFmtId="0" fontId="24" fillId="0" borderId="0" xfId="0" applyFont="1" applyAlignment="1">
      <alignment horizontal="left" vertical="center" wrapText="1" indent="1"/>
    </xf>
    <xf numFmtId="0" fontId="25" fillId="6" borderId="0" xfId="0" applyFont="1" applyFill="1" applyAlignment="1">
      <alignment vertical="center" wrapText="1"/>
    </xf>
    <xf numFmtId="0" fontId="25" fillId="5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 wrapText="1"/>
    </xf>
    <xf numFmtId="0" fontId="25" fillId="7" borderId="0" xfId="0" applyFont="1" applyFill="1" applyAlignment="1">
      <alignment vertical="center" wrapText="1"/>
    </xf>
    <xf numFmtId="0" fontId="25" fillId="8" borderId="0" xfId="0" applyFont="1" applyFill="1" applyAlignment="1">
      <alignment vertical="center" wrapText="1"/>
    </xf>
    <xf numFmtId="0" fontId="25" fillId="9" borderId="0" xfId="0" applyFont="1" applyFill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11" borderId="0" xfId="0" applyFont="1" applyFill="1" applyAlignment="1">
      <alignment vertical="center" wrapText="1"/>
    </xf>
    <xf numFmtId="0" fontId="25" fillId="10" borderId="0" xfId="0" applyFont="1" applyFill="1" applyAlignment="1">
      <alignment vertical="center" wrapText="1"/>
    </xf>
    <xf numFmtId="0" fontId="25" fillId="12" borderId="0" xfId="0" applyFont="1" applyFill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wrapText="1"/>
    </xf>
    <xf numFmtId="9" fontId="0" fillId="0" borderId="0" xfId="0" applyNumberFormat="1" applyAlignment="1">
      <alignment vertical="center" wrapText="1"/>
    </xf>
    <xf numFmtId="9" fontId="2" fillId="0" borderId="0" xfId="0" applyNumberFormat="1" applyFont="1" applyAlignment="1">
      <alignment wrapText="1"/>
    </xf>
    <xf numFmtId="0" fontId="2" fillId="0" borderId="0" xfId="0" applyFont="1" applyAlignment="1">
      <alignment horizontal="left" indent="1"/>
    </xf>
    <xf numFmtId="0" fontId="9" fillId="0" borderId="0" xfId="4" applyFont="1"/>
    <xf numFmtId="9" fontId="9" fillId="0" borderId="0" xfId="4" applyNumberFormat="1" applyFont="1"/>
    <xf numFmtId="165" fontId="9" fillId="0" borderId="0" xfId="4" applyNumberFormat="1" applyFont="1"/>
    <xf numFmtId="2" fontId="0" fillId="0" borderId="0" xfId="0" applyNumberFormat="1" applyAlignment="1">
      <alignment wrapText="1"/>
    </xf>
    <xf numFmtId="9" fontId="3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 indent="1"/>
    </xf>
    <xf numFmtId="9" fontId="2" fillId="0" borderId="0" xfId="6" applyFont="1" applyFill="1" applyAlignment="1">
      <alignment wrapText="1"/>
    </xf>
    <xf numFmtId="0" fontId="0" fillId="0" borderId="0" xfId="0" applyFill="1" applyAlignment="1">
      <alignment wrapText="1"/>
    </xf>
    <xf numFmtId="9" fontId="0" fillId="0" borderId="0" xfId="6" applyFont="1" applyFill="1"/>
    <xf numFmtId="0" fontId="2" fillId="0" borderId="0" xfId="1" applyFill="1">
      <alignment vertical="center" wrapText="1"/>
    </xf>
    <xf numFmtId="0" fontId="3" fillId="0" borderId="0" xfId="0" applyFont="1" applyFill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/>
    <xf numFmtId="0" fontId="5" fillId="0" borderId="0" xfId="0" applyFont="1" applyAlignment="1">
      <alignment horizontal="left" wrapText="1" indent="1"/>
    </xf>
    <xf numFmtId="0" fontId="2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9" xfId="1" applyBorder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0" fillId="0" borderId="8" xfId="0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8" xfId="0" applyBorder="1"/>
    <xf numFmtId="0" fontId="2" fillId="2" borderId="8" xfId="1" applyBorder="1">
      <alignment vertical="center" wrapText="1"/>
    </xf>
    <xf numFmtId="0" fontId="2" fillId="2" borderId="8" xfId="1" applyBorder="1" applyAlignment="1">
      <alignment vertical="center" wrapText="1"/>
    </xf>
    <xf numFmtId="0" fontId="2" fillId="2" borderId="10" xfId="1" applyBorder="1" applyAlignment="1">
      <alignment horizontal="center" vertical="center" wrapText="1"/>
    </xf>
    <xf numFmtId="0" fontId="2" fillId="2" borderId="11" xfId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0" fillId="0" borderId="12" xfId="0" applyBorder="1" applyAlignment="1">
      <alignment wrapText="1"/>
    </xf>
    <xf numFmtId="0" fontId="3" fillId="0" borderId="12" xfId="0" applyFont="1" applyBorder="1" applyAlignment="1">
      <alignment wrapText="1"/>
    </xf>
    <xf numFmtId="0" fontId="0" fillId="0" borderId="12" xfId="0" applyBorder="1"/>
    <xf numFmtId="0" fontId="2" fillId="2" borderId="12" xfId="1" applyBorder="1">
      <alignment vertical="center" wrapText="1"/>
    </xf>
    <xf numFmtId="0" fontId="2" fillId="0" borderId="12" xfId="1" applyFill="1" applyBorder="1">
      <alignment vertical="center" wrapText="1"/>
    </xf>
    <xf numFmtId="0" fontId="0" fillId="0" borderId="12" xfId="0" applyFill="1" applyBorder="1"/>
    <xf numFmtId="0" fontId="2" fillId="0" borderId="12" xfId="0" applyFont="1" applyFill="1" applyBorder="1" applyAlignment="1">
      <alignment vertical="center" wrapText="1"/>
    </xf>
    <xf numFmtId="9" fontId="0" fillId="0" borderId="0" xfId="0" applyNumberFormat="1" applyFill="1"/>
    <xf numFmtId="0" fontId="2" fillId="2" borderId="13" xfId="0" applyFont="1" applyFill="1" applyBorder="1" applyAlignment="1">
      <alignment horizontal="center" vertical="center" wrapText="1"/>
    </xf>
    <xf numFmtId="0" fontId="2" fillId="2" borderId="0" xfId="1" applyAlignment="1">
      <alignment horizontal="center" vertical="center"/>
    </xf>
    <xf numFmtId="0" fontId="2" fillId="2" borderId="7" xfId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3" fillId="0" borderId="7" xfId="0" applyFont="1" applyBorder="1" applyAlignment="1">
      <alignment wrapText="1"/>
    </xf>
    <xf numFmtId="0" fontId="0" fillId="0" borderId="7" xfId="0" applyBorder="1"/>
    <xf numFmtId="0" fontId="2" fillId="2" borderId="7" xfId="1" applyBorder="1">
      <alignment vertical="center" wrapText="1"/>
    </xf>
    <xf numFmtId="9" fontId="0" fillId="0" borderId="0" xfId="6" applyNumberFormat="1" applyFont="1" applyAlignment="1">
      <alignment wrapText="1"/>
    </xf>
    <xf numFmtId="9" fontId="2" fillId="0" borderId="0" xfId="6" applyNumberFormat="1" applyFont="1" applyAlignment="1">
      <alignment wrapText="1"/>
    </xf>
    <xf numFmtId="0" fontId="2" fillId="2" borderId="14" xfId="1" applyBorder="1" applyAlignment="1">
      <alignment horizontal="center" vertical="center"/>
    </xf>
    <xf numFmtId="0" fontId="2" fillId="2" borderId="15" xfId="1" applyBorder="1" applyAlignment="1">
      <alignment horizontal="center" vertical="center"/>
    </xf>
    <xf numFmtId="0" fontId="2" fillId="0" borderId="0" xfId="1" applyFill="1" applyAlignment="1">
      <alignment vertical="center"/>
    </xf>
    <xf numFmtId="0" fontId="2" fillId="2" borderId="12" xfId="1" applyBorder="1" applyAlignment="1">
      <alignment horizontal="center" vertical="center" wrapText="1"/>
    </xf>
    <xf numFmtId="0" fontId="2" fillId="2" borderId="16" xfId="1" applyBorder="1" applyAlignment="1">
      <alignment horizontal="center" vertical="center" wrapText="1"/>
    </xf>
    <xf numFmtId="0" fontId="2" fillId="2" borderId="17" xfId="1" applyBorder="1" applyAlignment="1">
      <alignment horizontal="center" vertical="center" wrapText="1"/>
    </xf>
    <xf numFmtId="0" fontId="2" fillId="2" borderId="0" xfId="1" applyBorder="1" applyAlignment="1">
      <alignment horizontal="center" vertical="center"/>
    </xf>
    <xf numFmtId="9" fontId="0" fillId="0" borderId="0" xfId="0" applyNumberFormat="1" applyFill="1" applyAlignment="1">
      <alignment wrapText="1"/>
    </xf>
    <xf numFmtId="0" fontId="2" fillId="2" borderId="0" xfId="1" applyAlignment="1">
      <alignment horizontal="left" vertical="center" wrapText="1" indent="1"/>
    </xf>
    <xf numFmtId="0" fontId="2" fillId="2" borderId="15" xfId="1" applyBorder="1" applyAlignment="1">
      <alignment horizontal="center" vertical="center" wrapText="1"/>
    </xf>
    <xf numFmtId="0" fontId="4" fillId="0" borderId="0" xfId="1" applyFont="1" applyFill="1" applyAlignment="1">
      <alignment horizontal="left" wrapText="1" indent="1"/>
    </xf>
    <xf numFmtId="0" fontId="22" fillId="0" borderId="0" xfId="4" applyFont="1" applyAlignment="1">
      <alignment horizontal="left" wrapText="1" indent="1"/>
    </xf>
    <xf numFmtId="0" fontId="2" fillId="2" borderId="12" xfId="1" applyBorder="1" applyAlignment="1">
      <alignment horizontal="left" vertical="center" indent="1"/>
    </xf>
    <xf numFmtId="0" fontId="6" fillId="0" borderId="0" xfId="0" applyFont="1" applyFill="1" applyAlignment="1">
      <alignment horizontal="left" indent="1"/>
    </xf>
    <xf numFmtId="0" fontId="3" fillId="0" borderId="0" xfId="0" applyFont="1" applyFill="1"/>
    <xf numFmtId="9" fontId="3" fillId="0" borderId="0" xfId="0" applyNumberFormat="1" applyFont="1" applyFill="1"/>
    <xf numFmtId="0" fontId="4" fillId="0" borderId="0" xfId="1" applyFont="1" applyFill="1" applyAlignment="1">
      <alignment horizontal="left" vertical="center" wrapText="1" indent="1"/>
    </xf>
    <xf numFmtId="0" fontId="14" fillId="0" borderId="0" xfId="4" applyFont="1" applyFill="1" applyAlignment="1">
      <alignment wrapText="1"/>
    </xf>
    <xf numFmtId="0" fontId="5" fillId="0" borderId="0" xfId="1" applyFont="1" applyFill="1" applyAlignment="1">
      <alignment horizontal="left" wrapText="1" indent="1"/>
    </xf>
    <xf numFmtId="0" fontId="2" fillId="2" borderId="0" xfId="1" applyBorder="1" applyAlignment="1">
      <alignment vertical="center"/>
    </xf>
    <xf numFmtId="0" fontId="2" fillId="2" borderId="12" xfId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0" fillId="0" borderId="0" xfId="0" applyAlignment="1">
      <alignment horizontal="right" wrapText="1" indent="1"/>
    </xf>
    <xf numFmtId="9" fontId="0" fillId="0" borderId="0" xfId="6" applyFont="1" applyAlignment="1">
      <alignment horizontal="right" wrapText="1" indent="1"/>
    </xf>
    <xf numFmtId="2" fontId="0" fillId="0" borderId="0" xfId="0" applyNumberFormat="1" applyAlignment="1">
      <alignment horizontal="right" indent="1"/>
    </xf>
    <xf numFmtId="0" fontId="0" fillId="0" borderId="0" xfId="0" applyAlignment="1">
      <alignment horizontal="right" indent="1"/>
    </xf>
    <xf numFmtId="0" fontId="3" fillId="0" borderId="0" xfId="0" applyFont="1" applyAlignment="1">
      <alignment horizontal="right" wrapText="1" indent="1"/>
    </xf>
  </cellXfs>
  <cellStyles count="8">
    <cellStyle name="Alapeakiri" xfId="1" xr:uid="{630B4122-85B0-4CE2-A995-E5F1AD18BB4E}"/>
    <cellStyle name="Alapealkiri2" xfId="2" xr:uid="{9057D55C-BAE4-477C-99C5-DE61FF284CE8}"/>
    <cellStyle name="Alapealkiri2 2" xfId="7" xr:uid="{75949865-DE48-4F91-97D9-2BF002661F3C}"/>
    <cellStyle name="Comma" xfId="5" builtinId="3"/>
    <cellStyle name="Normal" xfId="0" builtinId="0"/>
    <cellStyle name="Normal 2" xfId="4" xr:uid="{564EB211-F184-4849-AF08-DED6E084F0B9}"/>
    <cellStyle name="Normal 8 3" xfId="3" xr:uid="{CE24B90D-E074-4E6B-9E57-D16974E897C2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Palgainfo 2023 oige">
      <a:dk1>
        <a:sysClr val="windowText" lastClr="000000"/>
      </a:dk1>
      <a:lt1>
        <a:sysClr val="window" lastClr="FFFFFF"/>
      </a:lt1>
      <a:dk2>
        <a:srgbClr val="282A2C"/>
      </a:dk2>
      <a:lt2>
        <a:srgbClr val="D8E1E5"/>
      </a:lt2>
      <a:accent1>
        <a:srgbClr val="294559"/>
      </a:accent1>
      <a:accent2>
        <a:srgbClr val="3F6A8B"/>
      </a:accent2>
      <a:accent3>
        <a:srgbClr val="61A8DE"/>
      </a:accent3>
      <a:accent4>
        <a:srgbClr val="997400"/>
      </a:accent4>
      <a:accent5>
        <a:srgbClr val="959900"/>
      </a:accent5>
      <a:accent6>
        <a:srgbClr val="007700"/>
      </a:accent6>
      <a:hlink>
        <a:srgbClr val="005499"/>
      </a:hlink>
      <a:folHlink>
        <a:srgbClr val="00839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0583-BA8D-41AD-984C-C76224764056}">
  <dimension ref="A1:AV759"/>
  <sheetViews>
    <sheetView tabSelected="1" zoomScale="90" zoomScaleNormal="90" workbookViewId="0">
      <pane xSplit="1" topLeftCell="B1" activePane="topRight" state="frozen"/>
      <selection pane="topRight" activeCell="A13" sqref="A13"/>
    </sheetView>
  </sheetViews>
  <sheetFormatPr defaultRowHeight="14.25" x14ac:dyDescent="0.2"/>
  <cols>
    <col min="1" max="1" width="61.125" style="42" customWidth="1"/>
    <col min="2" max="6" width="15.25" style="1" customWidth="1"/>
    <col min="7" max="7" width="15.25" style="2" customWidth="1"/>
    <col min="8" max="26" width="15.25" customWidth="1"/>
  </cols>
  <sheetData>
    <row r="1" spans="1:30" s="19" customFormat="1" ht="15" x14ac:dyDescent="0.25">
      <c r="A1" s="28" t="s">
        <v>828</v>
      </c>
      <c r="B1" s="4"/>
      <c r="C1" s="4"/>
      <c r="D1" s="4"/>
      <c r="E1" s="4"/>
      <c r="F1" s="4"/>
      <c r="G1" s="18"/>
    </row>
    <row r="2" spans="1:30" s="19" customFormat="1" ht="26.25" x14ac:dyDescent="0.25">
      <c r="A2" s="29" t="s">
        <v>794</v>
      </c>
      <c r="B2" s="4"/>
      <c r="C2" s="4"/>
      <c r="D2" s="4"/>
      <c r="E2" s="4"/>
      <c r="F2" s="4"/>
      <c r="G2" s="18"/>
    </row>
    <row r="3" spans="1:30" s="19" customFormat="1" ht="18" x14ac:dyDescent="0.25">
      <c r="A3" s="30" t="s">
        <v>811</v>
      </c>
      <c r="B3" s="4"/>
      <c r="C3" s="4"/>
      <c r="D3" s="4"/>
      <c r="E3" s="4"/>
      <c r="F3" s="4"/>
      <c r="G3" s="18"/>
    </row>
    <row r="5" spans="1:30" ht="23.25" x14ac:dyDescent="0.35">
      <c r="A5" s="43" t="s">
        <v>0</v>
      </c>
    </row>
    <row r="6" spans="1:30" ht="15" x14ac:dyDescent="0.25">
      <c r="A6" s="44" t="s">
        <v>1</v>
      </c>
      <c r="B6" s="90" t="s">
        <v>812</v>
      </c>
      <c r="C6" s="92" t="s">
        <v>813</v>
      </c>
    </row>
    <row r="7" spans="1:30" s="1" customFormat="1" x14ac:dyDescent="0.2">
      <c r="A7" s="45" t="s">
        <v>2</v>
      </c>
      <c r="B7" s="91"/>
      <c r="C7" s="93"/>
      <c r="G7" s="2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s="1" customFormat="1" x14ac:dyDescent="0.2">
      <c r="A8" s="42" t="s">
        <v>4</v>
      </c>
      <c r="B8" s="1">
        <v>284</v>
      </c>
      <c r="C8" s="3">
        <v>0.77384196185286103</v>
      </c>
      <c r="G8" s="2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s="1" customFormat="1" x14ac:dyDescent="0.2">
      <c r="A9" s="42" t="s">
        <v>5</v>
      </c>
      <c r="B9" s="1">
        <v>6</v>
      </c>
      <c r="C9" s="3">
        <v>1.6348773841961851E-2</v>
      </c>
      <c r="G9" s="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" customFormat="1" x14ac:dyDescent="0.2">
      <c r="A10" s="42" t="s">
        <v>6</v>
      </c>
      <c r="B10" s="1">
        <v>13</v>
      </c>
      <c r="C10" s="3">
        <v>3.5422343324250684E-2</v>
      </c>
      <c r="G10" s="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" customFormat="1" x14ac:dyDescent="0.2">
      <c r="A11" s="42" t="s">
        <v>7</v>
      </c>
      <c r="B11" s="1">
        <v>24</v>
      </c>
      <c r="C11" s="3">
        <v>6.5395095367847406E-2</v>
      </c>
      <c r="G11" s="2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1" customFormat="1" x14ac:dyDescent="0.2">
      <c r="A12" s="42" t="s">
        <v>8</v>
      </c>
      <c r="B12" s="1">
        <v>28</v>
      </c>
      <c r="C12" s="3">
        <v>7.6294277929155316E-2</v>
      </c>
      <c r="G12" s="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1" customFormat="1" x14ac:dyDescent="0.2">
      <c r="A13" s="42" t="s">
        <v>9</v>
      </c>
      <c r="B13" s="1">
        <v>12</v>
      </c>
      <c r="C13" s="3">
        <v>3.2697547683923703E-2</v>
      </c>
      <c r="G13" s="2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x14ac:dyDescent="0.2">
      <c r="A14" s="42" t="s">
        <v>791</v>
      </c>
      <c r="B14" s="1">
        <v>0</v>
      </c>
      <c r="C14" s="3">
        <v>0</v>
      </c>
    </row>
    <row r="15" spans="1:30" ht="15" x14ac:dyDescent="0.25">
      <c r="A15" s="54" t="s">
        <v>795</v>
      </c>
      <c r="B15" s="4">
        <v>367</v>
      </c>
      <c r="C15" s="3">
        <v>1</v>
      </c>
    </row>
    <row r="16" spans="1:30" ht="15" x14ac:dyDescent="0.25">
      <c r="B16" s="4"/>
      <c r="C16" s="3"/>
    </row>
    <row r="17" spans="1:39" ht="30" x14ac:dyDescent="0.25">
      <c r="A17" s="44" t="s">
        <v>10</v>
      </c>
      <c r="B17" s="90" t="s">
        <v>812</v>
      </c>
      <c r="C17" s="92" t="s">
        <v>813</v>
      </c>
    </row>
    <row r="18" spans="1:39" ht="42.75" x14ac:dyDescent="0.2">
      <c r="A18" s="45" t="s">
        <v>11</v>
      </c>
      <c r="B18" s="91"/>
      <c r="C18" s="93"/>
    </row>
    <row r="19" spans="1:39" x14ac:dyDescent="0.2">
      <c r="A19" s="42" t="s">
        <v>12</v>
      </c>
      <c r="B19" s="1">
        <v>358</v>
      </c>
      <c r="C19" s="3">
        <v>0.97547683923705719</v>
      </c>
    </row>
    <row r="20" spans="1:39" x14ac:dyDescent="0.2">
      <c r="A20" s="42" t="s">
        <v>13</v>
      </c>
      <c r="B20" s="1">
        <v>9</v>
      </c>
      <c r="C20" s="3">
        <v>2.4523160762942781E-2</v>
      </c>
    </row>
    <row r="21" spans="1:39" ht="15" x14ac:dyDescent="0.25">
      <c r="A21" s="54" t="s">
        <v>795</v>
      </c>
      <c r="B21" s="4">
        <v>367</v>
      </c>
      <c r="C21" s="3">
        <v>1</v>
      </c>
    </row>
    <row r="22" spans="1:39" ht="15" x14ac:dyDescent="0.25">
      <c r="A22" s="54"/>
      <c r="B22" s="4"/>
      <c r="C22" s="3"/>
    </row>
    <row r="23" spans="1:39" ht="23.25" x14ac:dyDescent="0.35">
      <c r="A23" s="43" t="s">
        <v>14</v>
      </c>
    </row>
    <row r="24" spans="1:39" ht="30" x14ac:dyDescent="0.25">
      <c r="A24" s="44" t="s">
        <v>15</v>
      </c>
      <c r="B24" s="90" t="s">
        <v>812</v>
      </c>
      <c r="C24" s="92" t="s">
        <v>813</v>
      </c>
      <c r="I24" s="94"/>
      <c r="J24" s="94"/>
      <c r="K24" s="94"/>
      <c r="L24" s="94"/>
    </row>
    <row r="25" spans="1:39" ht="28.5" x14ac:dyDescent="0.2">
      <c r="A25" s="45" t="s">
        <v>16</v>
      </c>
      <c r="B25" s="91"/>
      <c r="C25" s="93"/>
      <c r="D25" s="34" t="s">
        <v>867</v>
      </c>
      <c r="G25" s="1"/>
      <c r="I25" s="94"/>
      <c r="J25" s="94"/>
      <c r="K25" s="95"/>
      <c r="L25" s="95"/>
      <c r="M25" s="31"/>
      <c r="N25" s="31"/>
      <c r="O25" s="31"/>
      <c r="P25" s="31"/>
      <c r="R25" s="42"/>
      <c r="S25" s="42"/>
      <c r="T25" s="42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</row>
    <row r="26" spans="1:39" ht="15" customHeight="1" x14ac:dyDescent="0.25">
      <c r="A26" s="31" t="s">
        <v>17</v>
      </c>
      <c r="B26" s="1">
        <v>119</v>
      </c>
      <c r="C26" s="22">
        <v>0.33240223463687152</v>
      </c>
      <c r="E26" s="25"/>
      <c r="F26" s="23"/>
      <c r="I26" s="94"/>
      <c r="J26" s="96"/>
      <c r="K26" s="97"/>
      <c r="L26" s="97"/>
      <c r="M26" s="1"/>
      <c r="N26" s="1"/>
      <c r="O26" s="1"/>
      <c r="P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" customHeight="1" x14ac:dyDescent="0.2">
      <c r="A27" s="31" t="s">
        <v>18</v>
      </c>
      <c r="B27" s="1">
        <v>231</v>
      </c>
      <c r="C27" s="22">
        <v>0.64525139664804465</v>
      </c>
      <c r="E27" s="25"/>
      <c r="F27" s="23"/>
      <c r="H27" s="23"/>
      <c r="I27" s="94"/>
      <c r="J27" s="94"/>
      <c r="K27" s="97"/>
      <c r="L27" s="97"/>
      <c r="M27" s="1"/>
      <c r="N27" s="1"/>
      <c r="O27" s="1"/>
      <c r="P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" customHeight="1" x14ac:dyDescent="0.25">
      <c r="A28" s="31" t="s">
        <v>19</v>
      </c>
      <c r="B28" s="1">
        <v>7</v>
      </c>
      <c r="C28" s="22">
        <v>1.9553072625698324E-2</v>
      </c>
      <c r="E28" s="25"/>
      <c r="F28" s="23"/>
      <c r="G28" s="27"/>
      <c r="I28" s="94"/>
      <c r="J28" s="94"/>
      <c r="K28" s="98"/>
      <c r="L28" s="98"/>
      <c r="M28" s="26"/>
      <c r="N28" s="26"/>
      <c r="O28" s="26"/>
      <c r="P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</row>
    <row r="29" spans="1:39" ht="15" customHeight="1" x14ac:dyDescent="0.2">
      <c r="A29" s="31" t="s">
        <v>20</v>
      </c>
      <c r="B29" s="1">
        <v>2</v>
      </c>
      <c r="C29" s="22">
        <v>5.5865921787709499E-3</v>
      </c>
      <c r="E29" s="25"/>
      <c r="F29" s="23"/>
      <c r="I29" s="94"/>
      <c r="J29" s="94"/>
      <c r="K29" s="94"/>
      <c r="L29" s="94"/>
    </row>
    <row r="30" spans="1:39" ht="15" x14ac:dyDescent="0.25">
      <c r="A30" s="54" t="s">
        <v>795</v>
      </c>
      <c r="B30" s="4">
        <v>358</v>
      </c>
      <c r="C30" s="3"/>
      <c r="D30" s="5"/>
      <c r="I30" s="94"/>
      <c r="J30" s="94"/>
      <c r="K30" s="94"/>
      <c r="L30" s="94"/>
    </row>
    <row r="31" spans="1:39" ht="15" x14ac:dyDescent="0.25">
      <c r="A31" s="54"/>
      <c r="B31" s="4"/>
      <c r="D31" s="5"/>
      <c r="I31" s="94"/>
      <c r="J31" s="94"/>
      <c r="K31" s="94"/>
      <c r="L31" s="94"/>
    </row>
    <row r="32" spans="1:39" ht="30" customHeight="1" x14ac:dyDescent="0.2">
      <c r="A32" s="46" t="s">
        <v>21</v>
      </c>
      <c r="B32" s="106" t="s">
        <v>812</v>
      </c>
      <c r="C32" s="106" t="s">
        <v>813</v>
      </c>
      <c r="D32" s="118" t="s">
        <v>18</v>
      </c>
      <c r="E32" s="119"/>
      <c r="F32" s="99"/>
      <c r="G32" s="100"/>
      <c r="H32" s="97"/>
      <c r="I32" s="97"/>
      <c r="J32" s="97"/>
      <c r="K32" s="97"/>
      <c r="L32" s="97"/>
      <c r="M32" s="1"/>
      <c r="N32" s="1"/>
    </row>
    <row r="33" spans="1:14" ht="28.5" x14ac:dyDescent="0.2">
      <c r="A33" s="35" t="s">
        <v>22</v>
      </c>
      <c r="B33" s="108"/>
      <c r="C33" s="108"/>
      <c r="D33" s="112" t="s">
        <v>812</v>
      </c>
      <c r="E33" s="117" t="s">
        <v>813</v>
      </c>
      <c r="F33" s="34" t="s">
        <v>867</v>
      </c>
      <c r="G33" s="100"/>
      <c r="H33" s="97"/>
      <c r="I33" s="97"/>
      <c r="J33" s="1"/>
      <c r="K33" s="1"/>
      <c r="L33" s="1"/>
      <c r="M33" s="1"/>
      <c r="N33" s="1"/>
    </row>
    <row r="34" spans="1:14" x14ac:dyDescent="0.2">
      <c r="A34" s="36" t="s">
        <v>23</v>
      </c>
      <c r="B34" s="1">
        <v>57</v>
      </c>
      <c r="C34" s="1">
        <v>166</v>
      </c>
      <c r="D34" s="1">
        <v>57</v>
      </c>
      <c r="E34" s="22">
        <v>0.24675324675324675</v>
      </c>
      <c r="F34" s="97"/>
      <c r="G34" s="100"/>
      <c r="H34" s="97"/>
      <c r="I34" s="97"/>
      <c r="J34" s="1"/>
      <c r="K34" s="1"/>
      <c r="L34" s="1"/>
      <c r="M34" s="1"/>
      <c r="N34" s="1"/>
    </row>
    <row r="35" spans="1:14" x14ac:dyDescent="0.2">
      <c r="A35" s="42" t="s">
        <v>24</v>
      </c>
      <c r="B35" s="1">
        <v>48</v>
      </c>
      <c r="C35" s="1">
        <v>175</v>
      </c>
      <c r="D35" s="1">
        <v>48</v>
      </c>
      <c r="E35" s="22">
        <v>0.20779220779220781</v>
      </c>
      <c r="F35" s="97"/>
      <c r="G35" s="100"/>
      <c r="H35" s="97"/>
      <c r="I35" s="97"/>
      <c r="J35" s="1"/>
      <c r="K35" s="1"/>
      <c r="L35" s="1"/>
      <c r="M35" s="1"/>
      <c r="N35" s="1"/>
    </row>
    <row r="36" spans="1:14" x14ac:dyDescent="0.2">
      <c r="A36" s="42" t="s">
        <v>25</v>
      </c>
      <c r="B36" s="1">
        <v>33</v>
      </c>
      <c r="C36" s="1">
        <v>190</v>
      </c>
      <c r="D36" s="1">
        <v>33</v>
      </c>
      <c r="E36" s="22">
        <v>0.14285714285714285</v>
      </c>
      <c r="F36" s="97"/>
      <c r="G36" s="100"/>
      <c r="H36" s="97"/>
      <c r="I36" s="97"/>
      <c r="J36" s="1"/>
      <c r="K36" s="1"/>
      <c r="L36" s="1"/>
      <c r="M36" s="1"/>
      <c r="N36" s="1"/>
    </row>
    <row r="37" spans="1:14" x14ac:dyDescent="0.2">
      <c r="A37" s="37" t="s">
        <v>26</v>
      </c>
      <c r="B37" s="1">
        <v>100</v>
      </c>
      <c r="C37" s="1">
        <v>123</v>
      </c>
      <c r="D37" s="1">
        <v>96</v>
      </c>
      <c r="E37" s="22">
        <v>0.41558441558441561</v>
      </c>
      <c r="F37" s="97"/>
      <c r="G37" s="100"/>
      <c r="H37" s="97"/>
      <c r="I37" s="97"/>
      <c r="J37" s="1"/>
      <c r="K37" s="1"/>
      <c r="L37" s="1"/>
      <c r="M37" s="1"/>
      <c r="N37" s="1"/>
    </row>
    <row r="38" spans="1:14" x14ac:dyDescent="0.2">
      <c r="A38" s="37" t="s">
        <v>27</v>
      </c>
      <c r="B38" s="1">
        <v>19</v>
      </c>
      <c r="C38" s="1">
        <v>204</v>
      </c>
      <c r="D38" s="1">
        <v>18</v>
      </c>
      <c r="E38" s="22">
        <v>7.792207792207792E-2</v>
      </c>
      <c r="H38" s="1"/>
      <c r="I38" s="1"/>
      <c r="J38" s="1"/>
      <c r="K38" s="1"/>
      <c r="L38" s="1"/>
      <c r="M38" s="1"/>
      <c r="N38" s="1"/>
    </row>
    <row r="39" spans="1:14" x14ac:dyDescent="0.2">
      <c r="A39" s="37" t="s">
        <v>28</v>
      </c>
      <c r="B39" s="1">
        <v>18</v>
      </c>
      <c r="C39" s="1">
        <v>205</v>
      </c>
      <c r="D39" s="1">
        <v>17</v>
      </c>
      <c r="E39" s="22">
        <v>7.3593073593073599E-2</v>
      </c>
      <c r="H39" s="1"/>
      <c r="I39" s="1"/>
      <c r="J39" s="1"/>
      <c r="K39" s="1"/>
      <c r="L39" s="1"/>
      <c r="M39" s="1"/>
      <c r="N39" s="1"/>
    </row>
    <row r="40" spans="1:14" x14ac:dyDescent="0.2">
      <c r="A40" s="37" t="s">
        <v>29</v>
      </c>
      <c r="B40" s="1">
        <v>15</v>
      </c>
      <c r="C40" s="1">
        <v>208</v>
      </c>
      <c r="D40" s="1">
        <v>15</v>
      </c>
      <c r="E40" s="22">
        <v>6.4935064935064929E-2</v>
      </c>
      <c r="H40" s="1"/>
      <c r="I40" s="1"/>
      <c r="J40" s="1"/>
      <c r="K40" s="1"/>
      <c r="L40" s="1"/>
      <c r="M40" s="1"/>
      <c r="N40" s="1"/>
    </row>
    <row r="41" spans="1:14" x14ac:dyDescent="0.2">
      <c r="A41" s="37" t="s">
        <v>30</v>
      </c>
      <c r="B41" s="1">
        <v>14</v>
      </c>
      <c r="C41" s="1">
        <v>223</v>
      </c>
      <c r="D41" s="1">
        <v>14</v>
      </c>
      <c r="E41" s="22">
        <v>6.0606060606060608E-2</v>
      </c>
      <c r="H41" s="1"/>
      <c r="I41" s="1"/>
      <c r="J41" s="1"/>
      <c r="K41" s="1"/>
      <c r="L41" s="1"/>
      <c r="M41" s="1"/>
      <c r="N41" s="1"/>
    </row>
    <row r="42" spans="1:14" x14ac:dyDescent="0.2">
      <c r="A42" s="37" t="s">
        <v>31</v>
      </c>
      <c r="B42" s="1">
        <v>4</v>
      </c>
      <c r="C42" s="1">
        <v>219</v>
      </c>
      <c r="D42" s="1">
        <v>4</v>
      </c>
      <c r="E42" s="22">
        <v>1.7316017316017316E-2</v>
      </c>
      <c r="H42" s="1"/>
      <c r="I42" s="1"/>
      <c r="J42" s="1"/>
      <c r="K42" s="1"/>
      <c r="L42" s="1"/>
      <c r="M42" s="1"/>
      <c r="N42" s="1"/>
    </row>
    <row r="43" spans="1:14" ht="15" x14ac:dyDescent="0.25">
      <c r="A43" s="54" t="s">
        <v>795</v>
      </c>
      <c r="B43" s="1">
        <v>237</v>
      </c>
      <c r="C43" s="5"/>
      <c r="D43" s="21">
        <v>231</v>
      </c>
      <c r="E43" s="5"/>
      <c r="H43" s="1"/>
      <c r="I43" s="1"/>
      <c r="J43" s="1"/>
      <c r="K43" s="1"/>
      <c r="L43" s="1"/>
      <c r="M43" s="1"/>
      <c r="N43" s="1"/>
    </row>
    <row r="44" spans="1:14" ht="15" x14ac:dyDescent="0.2">
      <c r="A44" s="37"/>
      <c r="C44" s="5"/>
      <c r="D44" s="21"/>
      <c r="E44" s="5"/>
      <c r="H44" s="1"/>
      <c r="I44" s="1"/>
      <c r="J44" s="1"/>
      <c r="K44" s="1"/>
      <c r="L44" s="1"/>
      <c r="M44" s="1"/>
      <c r="N44" s="1"/>
    </row>
    <row r="45" spans="1:14" ht="15" x14ac:dyDescent="0.2">
      <c r="A45" s="46" t="s">
        <v>32</v>
      </c>
      <c r="B45" s="101" t="s">
        <v>812</v>
      </c>
      <c r="C45" s="9" t="s">
        <v>813</v>
      </c>
      <c r="D45" s="102" t="s">
        <v>867</v>
      </c>
      <c r="E45" s="5"/>
      <c r="H45" s="1"/>
      <c r="I45" s="1"/>
      <c r="J45" s="1"/>
      <c r="K45" s="1"/>
      <c r="L45" s="1"/>
      <c r="M45" s="1"/>
      <c r="N45" s="1"/>
    </row>
    <row r="46" spans="1:14" x14ac:dyDescent="0.2">
      <c r="A46" s="31" t="s">
        <v>33</v>
      </c>
      <c r="B46" s="1">
        <v>115</v>
      </c>
      <c r="C46" s="22">
        <v>0.49783549783549785</v>
      </c>
      <c r="D46" s="5"/>
      <c r="E46" s="5"/>
      <c r="H46" s="1"/>
      <c r="I46" s="1"/>
      <c r="J46" s="1"/>
      <c r="K46" s="1"/>
      <c r="L46" s="1"/>
      <c r="M46" s="1"/>
      <c r="N46" s="1"/>
    </row>
    <row r="47" spans="1:14" x14ac:dyDescent="0.2">
      <c r="A47" s="31" t="s">
        <v>34</v>
      </c>
      <c r="B47" s="1">
        <v>24</v>
      </c>
      <c r="C47" s="22">
        <v>0.1038961038961039</v>
      </c>
      <c r="D47" s="5"/>
      <c r="E47" s="5"/>
      <c r="H47" s="1"/>
      <c r="I47" s="1"/>
      <c r="J47" s="1"/>
      <c r="K47" s="1"/>
      <c r="L47" s="1"/>
      <c r="M47" s="1"/>
      <c r="N47" s="1"/>
    </row>
    <row r="48" spans="1:14" x14ac:dyDescent="0.2">
      <c r="A48" s="31" t="s">
        <v>35</v>
      </c>
      <c r="B48" s="1">
        <v>32</v>
      </c>
      <c r="C48" s="22">
        <v>0.13852813852813853</v>
      </c>
      <c r="D48" s="5"/>
      <c r="E48" s="5"/>
      <c r="H48" s="1"/>
      <c r="I48" s="1"/>
      <c r="J48" s="1"/>
      <c r="K48" s="1"/>
      <c r="L48" s="1"/>
      <c r="M48" s="1"/>
      <c r="N48" s="1"/>
    </row>
    <row r="49" spans="1:25" x14ac:dyDescent="0.2">
      <c r="A49" s="31" t="s">
        <v>36</v>
      </c>
      <c r="B49" s="1">
        <v>22</v>
      </c>
      <c r="C49" s="22">
        <v>9.5238095238095233E-2</v>
      </c>
      <c r="D49" s="5"/>
      <c r="E49" s="5"/>
      <c r="H49" s="1"/>
      <c r="I49" s="1"/>
      <c r="J49" s="1"/>
      <c r="K49" s="1"/>
      <c r="L49" s="1"/>
      <c r="M49" s="1"/>
      <c r="N49" s="1"/>
    </row>
    <row r="50" spans="1:25" x14ac:dyDescent="0.2">
      <c r="A50" s="31" t="s">
        <v>37</v>
      </c>
      <c r="B50" s="1">
        <v>41</v>
      </c>
      <c r="C50" s="22">
        <v>0.1774891774891775</v>
      </c>
      <c r="D50" s="5"/>
      <c r="E50" s="5"/>
      <c r="H50" s="1"/>
      <c r="I50" s="1"/>
      <c r="J50" s="1"/>
      <c r="K50" s="1"/>
      <c r="L50" s="1"/>
      <c r="M50" s="1"/>
      <c r="N50" s="1"/>
    </row>
    <row r="51" spans="1:25" x14ac:dyDescent="0.2">
      <c r="A51" s="31" t="s">
        <v>38</v>
      </c>
      <c r="B51" s="1">
        <v>18</v>
      </c>
      <c r="C51" s="22">
        <v>7.792207792207792E-2</v>
      </c>
      <c r="D51" s="5"/>
      <c r="E51" s="5"/>
      <c r="H51" s="1"/>
      <c r="I51" s="1"/>
      <c r="J51" s="1"/>
      <c r="K51" s="1"/>
      <c r="L51" s="1"/>
      <c r="M51" s="1"/>
      <c r="N51" s="1"/>
    </row>
    <row r="52" spans="1:25" x14ac:dyDescent="0.2">
      <c r="A52" s="31" t="s">
        <v>39</v>
      </c>
      <c r="B52" s="1">
        <v>26</v>
      </c>
      <c r="C52" s="22">
        <v>0.11255411255411256</v>
      </c>
      <c r="D52" s="5"/>
      <c r="E52" s="5"/>
      <c r="H52" s="1"/>
      <c r="I52" s="1"/>
      <c r="J52" s="1"/>
      <c r="K52" s="1"/>
      <c r="L52" s="1"/>
      <c r="M52" s="1"/>
      <c r="N52" s="1"/>
    </row>
    <row r="53" spans="1:25" x14ac:dyDescent="0.2">
      <c r="A53" s="31" t="s">
        <v>40</v>
      </c>
      <c r="B53" s="1">
        <v>30</v>
      </c>
      <c r="C53" s="22">
        <v>0.12987012987012986</v>
      </c>
      <c r="D53" s="5"/>
      <c r="E53" s="5"/>
      <c r="H53" s="1"/>
      <c r="I53" s="1"/>
      <c r="J53" s="1"/>
      <c r="K53" s="1"/>
      <c r="L53" s="1"/>
      <c r="M53" s="1"/>
      <c r="N53" s="1"/>
    </row>
    <row r="54" spans="1:25" x14ac:dyDescent="0.2">
      <c r="A54" s="31" t="s">
        <v>41</v>
      </c>
      <c r="B54" s="1">
        <v>20</v>
      </c>
      <c r="C54" s="22">
        <v>8.6580086580086577E-2</v>
      </c>
      <c r="D54" s="5"/>
      <c r="E54" s="5"/>
      <c r="H54" s="1"/>
      <c r="I54" s="1"/>
      <c r="J54" s="1"/>
      <c r="K54" s="1"/>
      <c r="L54" s="1"/>
      <c r="M54" s="1"/>
      <c r="N54" s="1"/>
    </row>
    <row r="55" spans="1:25" x14ac:dyDescent="0.2">
      <c r="A55" s="31" t="s">
        <v>42</v>
      </c>
      <c r="B55" s="1">
        <v>18</v>
      </c>
      <c r="C55" s="22">
        <v>7.792207792207792E-2</v>
      </c>
      <c r="D55" s="5"/>
      <c r="E55" s="5"/>
      <c r="H55" s="1"/>
      <c r="I55" s="1"/>
      <c r="J55" s="1"/>
      <c r="K55" s="1"/>
      <c r="L55" s="1"/>
      <c r="M55" s="1"/>
      <c r="N55" s="1"/>
    </row>
    <row r="56" spans="1:25" ht="15" x14ac:dyDescent="0.25">
      <c r="A56" s="54" t="s">
        <v>795</v>
      </c>
      <c r="B56" s="21">
        <v>231</v>
      </c>
      <c r="C56" s="5"/>
      <c r="D56" s="5"/>
      <c r="E56" s="5"/>
      <c r="H56" s="1"/>
      <c r="I56" s="1"/>
      <c r="J56" s="1"/>
      <c r="K56" s="1"/>
      <c r="L56" s="1"/>
      <c r="M56" s="1"/>
      <c r="N56" s="1"/>
    </row>
    <row r="57" spans="1:25" ht="15" x14ac:dyDescent="0.25">
      <c r="B57" s="4"/>
    </row>
    <row r="59" spans="1:25" ht="15" x14ac:dyDescent="0.2">
      <c r="A59" s="46" t="s">
        <v>43</v>
      </c>
      <c r="B59" s="112" t="s">
        <v>812</v>
      </c>
      <c r="C59" s="113"/>
      <c r="D59" s="113"/>
      <c r="E59" s="113"/>
      <c r="F59" s="113"/>
      <c r="G59" s="114"/>
      <c r="H59" s="115"/>
      <c r="I59" s="115"/>
      <c r="J59" s="115"/>
      <c r="K59" s="115"/>
      <c r="L59" s="115"/>
      <c r="M59" s="115"/>
      <c r="N59" s="116" t="s">
        <v>813</v>
      </c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</row>
    <row r="60" spans="1:25" ht="30" x14ac:dyDescent="0.2">
      <c r="A60" s="33" t="s">
        <v>44</v>
      </c>
      <c r="B60" s="111" t="s">
        <v>45</v>
      </c>
      <c r="C60" s="111" t="s">
        <v>46</v>
      </c>
      <c r="D60" s="111" t="s">
        <v>47</v>
      </c>
      <c r="E60" s="111" t="s">
        <v>48</v>
      </c>
      <c r="F60" s="111" t="s">
        <v>49</v>
      </c>
      <c r="G60" s="111" t="s">
        <v>50</v>
      </c>
      <c r="H60" s="111" t="s">
        <v>51</v>
      </c>
      <c r="I60" s="111" t="s">
        <v>52</v>
      </c>
      <c r="J60" s="111" t="s">
        <v>53</v>
      </c>
      <c r="K60" s="111" t="s">
        <v>54</v>
      </c>
      <c r="L60" s="111" t="s">
        <v>31</v>
      </c>
      <c r="M60" s="111" t="s">
        <v>795</v>
      </c>
      <c r="N60" s="111" t="s">
        <v>45</v>
      </c>
      <c r="O60" s="111" t="s">
        <v>46</v>
      </c>
      <c r="P60" s="111" t="s">
        <v>47</v>
      </c>
      <c r="Q60" s="111" t="s">
        <v>48</v>
      </c>
      <c r="R60" s="111" t="s">
        <v>49</v>
      </c>
      <c r="S60" s="111" t="s">
        <v>50</v>
      </c>
      <c r="T60" s="111" t="s">
        <v>51</v>
      </c>
      <c r="U60" s="111" t="s">
        <v>52</v>
      </c>
      <c r="V60" s="111" t="s">
        <v>53</v>
      </c>
      <c r="W60" s="111" t="s">
        <v>54</v>
      </c>
      <c r="X60" s="111" t="s">
        <v>31</v>
      </c>
      <c r="Y60" s="111" t="s">
        <v>795</v>
      </c>
    </row>
    <row r="61" spans="1:25" x14ac:dyDescent="0.2">
      <c r="A61" s="31" t="s">
        <v>55</v>
      </c>
      <c r="B61" s="1">
        <v>1</v>
      </c>
      <c r="C61" s="1">
        <v>22</v>
      </c>
      <c r="D61" s="1">
        <v>28</v>
      </c>
      <c r="E61" s="1">
        <v>25</v>
      </c>
      <c r="F61" s="1">
        <v>25</v>
      </c>
      <c r="G61" s="1">
        <v>10</v>
      </c>
      <c r="H61" s="1">
        <v>3</v>
      </c>
      <c r="I61" s="1">
        <v>1</v>
      </c>
      <c r="J61" s="1">
        <v>0</v>
      </c>
      <c r="K61" s="1">
        <v>0</v>
      </c>
      <c r="L61" s="1">
        <v>0</v>
      </c>
      <c r="M61" s="1">
        <v>115</v>
      </c>
      <c r="N61" s="23">
        <f>B61/$M61</f>
        <v>8.6956521739130436E-3</v>
      </c>
      <c r="O61" s="23">
        <f t="shared" ref="O61:X70" si="0">C61/$M61</f>
        <v>0.19130434782608696</v>
      </c>
      <c r="P61" s="23">
        <f t="shared" si="0"/>
        <v>0.24347826086956523</v>
      </c>
      <c r="Q61" s="23">
        <f t="shared" si="0"/>
        <v>0.21739130434782608</v>
      </c>
      <c r="R61" s="23">
        <f t="shared" si="0"/>
        <v>0.21739130434782608</v>
      </c>
      <c r="S61" s="23">
        <f t="shared" si="0"/>
        <v>8.6956521739130432E-2</v>
      </c>
      <c r="T61" s="23">
        <f t="shared" si="0"/>
        <v>2.6086956521739129E-2</v>
      </c>
      <c r="U61" s="23">
        <f t="shared" si="0"/>
        <v>8.6956521739130436E-3</v>
      </c>
      <c r="V61" s="23">
        <f t="shared" si="0"/>
        <v>0</v>
      </c>
      <c r="W61" s="23">
        <f t="shared" si="0"/>
        <v>0</v>
      </c>
      <c r="X61" s="23">
        <f t="shared" si="0"/>
        <v>0</v>
      </c>
      <c r="Y61" s="23">
        <f>SUM(N61:X61)</f>
        <v>0.99999999999999989</v>
      </c>
    </row>
    <row r="62" spans="1:25" x14ac:dyDescent="0.2">
      <c r="A62" s="31" t="s">
        <v>56</v>
      </c>
      <c r="B62" s="1">
        <v>1</v>
      </c>
      <c r="C62" s="1">
        <v>3</v>
      </c>
      <c r="D62" s="1">
        <v>7</v>
      </c>
      <c r="E62" s="1">
        <v>3</v>
      </c>
      <c r="F62" s="1">
        <v>7</v>
      </c>
      <c r="G62" s="1">
        <v>2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  <c r="M62" s="1">
        <v>24</v>
      </c>
      <c r="N62" s="23">
        <f t="shared" ref="N62:N70" si="1">B62/$M62</f>
        <v>4.1666666666666664E-2</v>
      </c>
      <c r="O62" s="23">
        <f t="shared" si="0"/>
        <v>0.125</v>
      </c>
      <c r="P62" s="23">
        <f t="shared" si="0"/>
        <v>0.29166666666666669</v>
      </c>
      <c r="Q62" s="23">
        <f t="shared" si="0"/>
        <v>0.125</v>
      </c>
      <c r="R62" s="23">
        <f t="shared" si="0"/>
        <v>0.29166666666666669</v>
      </c>
      <c r="S62" s="23">
        <f t="shared" si="0"/>
        <v>8.3333333333333329E-2</v>
      </c>
      <c r="T62" s="23">
        <f t="shared" si="0"/>
        <v>4.1666666666666664E-2</v>
      </c>
      <c r="U62" s="23">
        <f t="shared" si="0"/>
        <v>0</v>
      </c>
      <c r="V62" s="23">
        <f t="shared" si="0"/>
        <v>0</v>
      </c>
      <c r="W62" s="23">
        <f t="shared" si="0"/>
        <v>0</v>
      </c>
      <c r="X62" s="23">
        <f t="shared" si="0"/>
        <v>0</v>
      </c>
      <c r="Y62" s="23">
        <f t="shared" ref="Y62:Y70" si="2">SUM(N62:X62)</f>
        <v>1</v>
      </c>
    </row>
    <row r="63" spans="1:25" x14ac:dyDescent="0.2">
      <c r="A63" s="31" t="s">
        <v>57</v>
      </c>
      <c r="B63" s="1">
        <v>2</v>
      </c>
      <c r="C63" s="1">
        <v>4</v>
      </c>
      <c r="D63" s="1">
        <v>7</v>
      </c>
      <c r="E63" s="1">
        <v>2</v>
      </c>
      <c r="F63" s="1">
        <v>4</v>
      </c>
      <c r="G63" s="1">
        <v>11</v>
      </c>
      <c r="H63" s="1">
        <v>0</v>
      </c>
      <c r="I63" s="1">
        <v>0</v>
      </c>
      <c r="J63" s="1">
        <v>0</v>
      </c>
      <c r="K63" s="1">
        <v>0</v>
      </c>
      <c r="L63" s="1">
        <v>1</v>
      </c>
      <c r="M63" s="1">
        <v>31</v>
      </c>
      <c r="N63" s="23">
        <f t="shared" si="1"/>
        <v>6.4516129032258063E-2</v>
      </c>
      <c r="O63" s="23">
        <f t="shared" si="0"/>
        <v>0.12903225806451613</v>
      </c>
      <c r="P63" s="23">
        <f t="shared" si="0"/>
        <v>0.22580645161290322</v>
      </c>
      <c r="Q63" s="23">
        <f t="shared" si="0"/>
        <v>6.4516129032258063E-2</v>
      </c>
      <c r="R63" s="23">
        <f t="shared" si="0"/>
        <v>0.12903225806451613</v>
      </c>
      <c r="S63" s="23">
        <f t="shared" si="0"/>
        <v>0.35483870967741937</v>
      </c>
      <c r="T63" s="23">
        <f t="shared" si="0"/>
        <v>0</v>
      </c>
      <c r="U63" s="23">
        <f t="shared" si="0"/>
        <v>0</v>
      </c>
      <c r="V63" s="23">
        <f t="shared" si="0"/>
        <v>0</v>
      </c>
      <c r="W63" s="23">
        <f t="shared" si="0"/>
        <v>0</v>
      </c>
      <c r="X63" s="23">
        <f t="shared" si="0"/>
        <v>3.2258064516129031E-2</v>
      </c>
      <c r="Y63" s="23">
        <f t="shared" si="2"/>
        <v>0.99999999999999989</v>
      </c>
    </row>
    <row r="64" spans="1:25" x14ac:dyDescent="0.2">
      <c r="A64" s="31" t="s">
        <v>58</v>
      </c>
      <c r="B64" s="1">
        <v>1</v>
      </c>
      <c r="C64" s="1">
        <v>3</v>
      </c>
      <c r="D64" s="1">
        <v>4</v>
      </c>
      <c r="E64" s="1">
        <v>4</v>
      </c>
      <c r="F64" s="1">
        <v>7</v>
      </c>
      <c r="G64" s="1">
        <v>3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22</v>
      </c>
      <c r="N64" s="23">
        <f t="shared" si="1"/>
        <v>4.5454545454545456E-2</v>
      </c>
      <c r="O64" s="23">
        <f t="shared" si="0"/>
        <v>0.13636363636363635</v>
      </c>
      <c r="P64" s="23">
        <f t="shared" si="0"/>
        <v>0.18181818181818182</v>
      </c>
      <c r="Q64" s="23">
        <f t="shared" si="0"/>
        <v>0.18181818181818182</v>
      </c>
      <c r="R64" s="23">
        <f t="shared" si="0"/>
        <v>0.31818181818181818</v>
      </c>
      <c r="S64" s="23">
        <f t="shared" si="0"/>
        <v>0.13636363636363635</v>
      </c>
      <c r="T64" s="23">
        <f t="shared" si="0"/>
        <v>0</v>
      </c>
      <c r="U64" s="23">
        <f t="shared" si="0"/>
        <v>0</v>
      </c>
      <c r="V64" s="23">
        <f t="shared" si="0"/>
        <v>0</v>
      </c>
      <c r="W64" s="23">
        <f t="shared" si="0"/>
        <v>0</v>
      </c>
      <c r="X64" s="23">
        <f t="shared" si="0"/>
        <v>0</v>
      </c>
      <c r="Y64" s="23">
        <f t="shared" si="2"/>
        <v>0.99999999999999989</v>
      </c>
    </row>
    <row r="65" spans="1:25" x14ac:dyDescent="0.2">
      <c r="A65" s="31" t="s">
        <v>59</v>
      </c>
      <c r="B65" s="1">
        <v>1</v>
      </c>
      <c r="C65" s="1">
        <v>4</v>
      </c>
      <c r="D65" s="1">
        <v>9</v>
      </c>
      <c r="E65" s="1">
        <v>10</v>
      </c>
      <c r="F65" s="1">
        <v>7</v>
      </c>
      <c r="G65" s="1">
        <v>8</v>
      </c>
      <c r="H65" s="1">
        <v>2</v>
      </c>
      <c r="I65" s="1">
        <v>0</v>
      </c>
      <c r="J65" s="1">
        <v>0</v>
      </c>
      <c r="K65" s="1">
        <v>0</v>
      </c>
      <c r="L65" s="1">
        <v>0</v>
      </c>
      <c r="M65" s="1">
        <v>41</v>
      </c>
      <c r="N65" s="23">
        <f t="shared" si="1"/>
        <v>2.4390243902439025E-2</v>
      </c>
      <c r="O65" s="23">
        <f t="shared" si="0"/>
        <v>9.7560975609756101E-2</v>
      </c>
      <c r="P65" s="23">
        <f t="shared" si="0"/>
        <v>0.21951219512195122</v>
      </c>
      <c r="Q65" s="23">
        <f t="shared" si="0"/>
        <v>0.24390243902439024</v>
      </c>
      <c r="R65" s="23">
        <f t="shared" si="0"/>
        <v>0.17073170731707318</v>
      </c>
      <c r="S65" s="23">
        <f t="shared" si="0"/>
        <v>0.1951219512195122</v>
      </c>
      <c r="T65" s="23">
        <f t="shared" si="0"/>
        <v>4.878048780487805E-2</v>
      </c>
      <c r="U65" s="23">
        <f t="shared" si="0"/>
        <v>0</v>
      </c>
      <c r="V65" s="23">
        <f t="shared" si="0"/>
        <v>0</v>
      </c>
      <c r="W65" s="23">
        <f t="shared" si="0"/>
        <v>0</v>
      </c>
      <c r="X65" s="23">
        <f t="shared" si="0"/>
        <v>0</v>
      </c>
      <c r="Y65" s="23">
        <f t="shared" si="2"/>
        <v>1</v>
      </c>
    </row>
    <row r="66" spans="1:25" x14ac:dyDescent="0.2">
      <c r="A66" s="31" t="s">
        <v>60</v>
      </c>
      <c r="B66" s="1">
        <v>0</v>
      </c>
      <c r="C66" s="1">
        <v>1</v>
      </c>
      <c r="D66" s="1">
        <v>4</v>
      </c>
      <c r="E66" s="1">
        <v>5</v>
      </c>
      <c r="F66" s="1">
        <v>4</v>
      </c>
      <c r="G66" s="1">
        <v>3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17</v>
      </c>
      <c r="N66" s="23">
        <f t="shared" si="1"/>
        <v>0</v>
      </c>
      <c r="O66" s="23">
        <f t="shared" si="0"/>
        <v>5.8823529411764705E-2</v>
      </c>
      <c r="P66" s="23">
        <f t="shared" si="0"/>
        <v>0.23529411764705882</v>
      </c>
      <c r="Q66" s="23">
        <f t="shared" si="0"/>
        <v>0.29411764705882354</v>
      </c>
      <c r="R66" s="23">
        <f t="shared" si="0"/>
        <v>0.23529411764705882</v>
      </c>
      <c r="S66" s="23">
        <f t="shared" si="0"/>
        <v>0.17647058823529413</v>
      </c>
      <c r="T66" s="23">
        <f t="shared" si="0"/>
        <v>0</v>
      </c>
      <c r="U66" s="23">
        <f t="shared" si="0"/>
        <v>0</v>
      </c>
      <c r="V66" s="23">
        <f t="shared" si="0"/>
        <v>0</v>
      </c>
      <c r="W66" s="23">
        <f t="shared" si="0"/>
        <v>0</v>
      </c>
      <c r="X66" s="23">
        <f t="shared" si="0"/>
        <v>0</v>
      </c>
      <c r="Y66" s="23">
        <f t="shared" si="2"/>
        <v>1</v>
      </c>
    </row>
    <row r="67" spans="1:25" x14ac:dyDescent="0.2">
      <c r="A67" s="31" t="s">
        <v>61</v>
      </c>
      <c r="B67" s="1">
        <v>2</v>
      </c>
      <c r="C67" s="1">
        <v>1</v>
      </c>
      <c r="D67" s="1">
        <v>4</v>
      </c>
      <c r="E67" s="1">
        <v>4</v>
      </c>
      <c r="F67" s="1">
        <v>4</v>
      </c>
      <c r="G67" s="1">
        <v>9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24</v>
      </c>
      <c r="N67" s="23">
        <f t="shared" si="1"/>
        <v>8.3333333333333329E-2</v>
      </c>
      <c r="O67" s="23">
        <f t="shared" si="0"/>
        <v>4.1666666666666664E-2</v>
      </c>
      <c r="P67" s="23">
        <f t="shared" si="0"/>
        <v>0.16666666666666666</v>
      </c>
      <c r="Q67" s="23">
        <f t="shared" si="0"/>
        <v>0.16666666666666666</v>
      </c>
      <c r="R67" s="23">
        <f t="shared" si="0"/>
        <v>0.16666666666666666</v>
      </c>
      <c r="S67" s="23">
        <f t="shared" si="0"/>
        <v>0.375</v>
      </c>
      <c r="T67" s="23">
        <f t="shared" si="0"/>
        <v>0</v>
      </c>
      <c r="U67" s="23">
        <f t="shared" si="0"/>
        <v>0</v>
      </c>
      <c r="V67" s="23">
        <f t="shared" si="0"/>
        <v>0</v>
      </c>
      <c r="W67" s="23">
        <f t="shared" si="0"/>
        <v>0</v>
      </c>
      <c r="X67" s="23">
        <f t="shared" si="0"/>
        <v>0</v>
      </c>
      <c r="Y67" s="23">
        <f t="shared" si="2"/>
        <v>0.99999999999999989</v>
      </c>
    </row>
    <row r="68" spans="1:25" x14ac:dyDescent="0.2">
      <c r="A68" s="31" t="s">
        <v>62</v>
      </c>
      <c r="B68" s="1">
        <v>1</v>
      </c>
      <c r="C68" s="1">
        <v>4</v>
      </c>
      <c r="D68" s="1">
        <v>8</v>
      </c>
      <c r="E68" s="1">
        <v>5</v>
      </c>
      <c r="F68" s="1">
        <v>4</v>
      </c>
      <c r="G68" s="1">
        <v>4</v>
      </c>
      <c r="H68" s="1">
        <v>1</v>
      </c>
      <c r="I68" s="1">
        <v>0</v>
      </c>
      <c r="J68" s="1">
        <v>0</v>
      </c>
      <c r="K68" s="1">
        <v>0</v>
      </c>
      <c r="L68" s="1">
        <v>1</v>
      </c>
      <c r="M68" s="1">
        <v>28</v>
      </c>
      <c r="N68" s="23">
        <f t="shared" si="1"/>
        <v>3.5714285714285712E-2</v>
      </c>
      <c r="O68" s="23">
        <f t="shared" si="0"/>
        <v>0.14285714285714285</v>
      </c>
      <c r="P68" s="23">
        <f t="shared" si="0"/>
        <v>0.2857142857142857</v>
      </c>
      <c r="Q68" s="23">
        <f t="shared" si="0"/>
        <v>0.17857142857142858</v>
      </c>
      <c r="R68" s="23">
        <f t="shared" si="0"/>
        <v>0.14285714285714285</v>
      </c>
      <c r="S68" s="23">
        <f t="shared" si="0"/>
        <v>0.14285714285714285</v>
      </c>
      <c r="T68" s="23">
        <f t="shared" si="0"/>
        <v>3.5714285714285712E-2</v>
      </c>
      <c r="U68" s="23">
        <f t="shared" si="0"/>
        <v>0</v>
      </c>
      <c r="V68" s="23">
        <f t="shared" si="0"/>
        <v>0</v>
      </c>
      <c r="W68" s="23">
        <f t="shared" si="0"/>
        <v>0</v>
      </c>
      <c r="X68" s="23">
        <f t="shared" si="0"/>
        <v>3.5714285714285712E-2</v>
      </c>
      <c r="Y68" s="23">
        <f t="shared" si="2"/>
        <v>0.99999999999999978</v>
      </c>
    </row>
    <row r="69" spans="1:25" x14ac:dyDescent="0.2">
      <c r="A69" s="31" t="s">
        <v>63</v>
      </c>
      <c r="B69" s="1">
        <v>1</v>
      </c>
      <c r="C69" s="1">
        <v>2</v>
      </c>
      <c r="D69" s="1">
        <v>3</v>
      </c>
      <c r="E69" s="1">
        <v>4</v>
      </c>
      <c r="F69" s="1">
        <v>5</v>
      </c>
      <c r="G69" s="1">
        <v>5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20</v>
      </c>
      <c r="N69" s="23">
        <f t="shared" si="1"/>
        <v>0.05</v>
      </c>
      <c r="O69" s="23">
        <f t="shared" si="0"/>
        <v>0.1</v>
      </c>
      <c r="P69" s="23">
        <f t="shared" si="0"/>
        <v>0.15</v>
      </c>
      <c r="Q69" s="23">
        <f t="shared" si="0"/>
        <v>0.2</v>
      </c>
      <c r="R69" s="23">
        <f t="shared" si="0"/>
        <v>0.25</v>
      </c>
      <c r="S69" s="23">
        <f t="shared" si="0"/>
        <v>0.25</v>
      </c>
      <c r="T69" s="23">
        <f t="shared" si="0"/>
        <v>0</v>
      </c>
      <c r="U69" s="23">
        <f t="shared" si="0"/>
        <v>0</v>
      </c>
      <c r="V69" s="23">
        <f t="shared" si="0"/>
        <v>0</v>
      </c>
      <c r="W69" s="23">
        <f t="shared" si="0"/>
        <v>0</v>
      </c>
      <c r="X69" s="23">
        <f t="shared" si="0"/>
        <v>0</v>
      </c>
      <c r="Y69" s="23">
        <f t="shared" si="2"/>
        <v>1</v>
      </c>
    </row>
    <row r="70" spans="1:25" x14ac:dyDescent="0.2">
      <c r="A70" s="31" t="s">
        <v>64</v>
      </c>
      <c r="B70" s="1">
        <v>1</v>
      </c>
      <c r="C70" s="1">
        <v>0</v>
      </c>
      <c r="D70" s="1">
        <v>4</v>
      </c>
      <c r="E70" s="1">
        <v>1</v>
      </c>
      <c r="F70" s="1">
        <v>6</v>
      </c>
      <c r="G70" s="1">
        <v>4</v>
      </c>
      <c r="H70" s="1">
        <v>0</v>
      </c>
      <c r="I70" s="1">
        <v>0</v>
      </c>
      <c r="J70" s="1">
        <v>0</v>
      </c>
      <c r="K70" s="1">
        <v>0</v>
      </c>
      <c r="L70" s="1">
        <v>1</v>
      </c>
      <c r="M70" s="1">
        <v>17</v>
      </c>
      <c r="N70" s="23">
        <f t="shared" si="1"/>
        <v>5.8823529411764705E-2</v>
      </c>
      <c r="O70" s="23">
        <f t="shared" si="0"/>
        <v>0</v>
      </c>
      <c r="P70" s="23">
        <f t="shared" si="0"/>
        <v>0.23529411764705882</v>
      </c>
      <c r="Q70" s="23">
        <f t="shared" si="0"/>
        <v>5.8823529411764705E-2</v>
      </c>
      <c r="R70" s="23">
        <f t="shared" si="0"/>
        <v>0.35294117647058826</v>
      </c>
      <c r="S70" s="23">
        <f t="shared" si="0"/>
        <v>0.23529411764705882</v>
      </c>
      <c r="T70" s="23">
        <f t="shared" si="0"/>
        <v>0</v>
      </c>
      <c r="U70" s="23">
        <f t="shared" si="0"/>
        <v>0</v>
      </c>
      <c r="V70" s="23">
        <f t="shared" si="0"/>
        <v>0</v>
      </c>
      <c r="W70" s="23">
        <f t="shared" si="0"/>
        <v>0</v>
      </c>
      <c r="X70" s="23">
        <f t="shared" si="0"/>
        <v>5.8823529411764705E-2</v>
      </c>
      <c r="Y70" s="23">
        <f t="shared" si="2"/>
        <v>1</v>
      </c>
    </row>
    <row r="71" spans="1:25" x14ac:dyDescent="0.2">
      <c r="A71" s="31"/>
      <c r="B71" s="5"/>
      <c r="C71" s="5"/>
      <c r="D71" s="5"/>
      <c r="E71" s="5"/>
      <c r="H71" s="1"/>
      <c r="I71" s="1"/>
      <c r="J71" s="1"/>
      <c r="K71" s="1"/>
      <c r="L71" s="1"/>
      <c r="M71" s="1"/>
      <c r="N71" s="1"/>
    </row>
    <row r="72" spans="1:25" ht="23.25" x14ac:dyDescent="0.35">
      <c r="A72" s="41" t="s">
        <v>65</v>
      </c>
      <c r="B72" s="2"/>
      <c r="F72" s="3"/>
    </row>
    <row r="73" spans="1:25" ht="30" x14ac:dyDescent="0.25">
      <c r="A73" s="47" t="s">
        <v>66</v>
      </c>
      <c r="B73" s="106" t="s">
        <v>812</v>
      </c>
      <c r="C73" s="107" t="s">
        <v>813</v>
      </c>
    </row>
    <row r="74" spans="1:25" ht="28.5" x14ac:dyDescent="0.2">
      <c r="A74" s="103" t="s">
        <v>67</v>
      </c>
      <c r="B74" s="108"/>
      <c r="C74" s="109"/>
      <c r="D74" s="34" t="s">
        <v>867</v>
      </c>
    </row>
    <row r="75" spans="1:25" x14ac:dyDescent="0.2">
      <c r="A75" s="49" t="s">
        <v>68</v>
      </c>
      <c r="B75" s="24">
        <v>172</v>
      </c>
      <c r="C75" s="23">
        <v>0.48044692737430167</v>
      </c>
      <c r="E75" s="3"/>
    </row>
    <row r="76" spans="1:25" x14ac:dyDescent="0.2">
      <c r="A76" s="49" t="s">
        <v>69</v>
      </c>
      <c r="B76" s="24">
        <v>94</v>
      </c>
      <c r="C76" s="23">
        <v>0.26256983240223464</v>
      </c>
      <c r="E76" s="3"/>
    </row>
    <row r="77" spans="1:25" x14ac:dyDescent="0.2">
      <c r="A77" s="49" t="s">
        <v>70</v>
      </c>
      <c r="B77" s="24">
        <v>3</v>
      </c>
      <c r="C77" s="23">
        <v>8.3798882681564244E-3</v>
      </c>
      <c r="E77" s="3"/>
    </row>
    <row r="78" spans="1:25" x14ac:dyDescent="0.2">
      <c r="A78" s="49" t="s">
        <v>20</v>
      </c>
      <c r="B78" s="24">
        <v>90</v>
      </c>
      <c r="C78" s="23">
        <v>0.25139664804469275</v>
      </c>
      <c r="E78" s="3"/>
    </row>
    <row r="79" spans="1:25" ht="15" x14ac:dyDescent="0.25">
      <c r="A79" s="54" t="s">
        <v>795</v>
      </c>
      <c r="B79" s="4">
        <v>358</v>
      </c>
      <c r="C79" s="3">
        <v>1.0027932960893855</v>
      </c>
      <c r="F79" s="3"/>
    </row>
    <row r="80" spans="1:25" ht="15" x14ac:dyDescent="0.25">
      <c r="A80" s="48"/>
      <c r="B80" s="4"/>
      <c r="F80" s="3"/>
    </row>
    <row r="81" spans="1:14" ht="30" customHeight="1" x14ac:dyDescent="0.2">
      <c r="A81" s="50" t="s">
        <v>71</v>
      </c>
      <c r="B81" s="106" t="s">
        <v>812</v>
      </c>
      <c r="C81" s="106" t="s">
        <v>69</v>
      </c>
      <c r="D81" s="106"/>
      <c r="E81" s="5"/>
      <c r="H81" s="1"/>
      <c r="I81" s="1"/>
      <c r="J81" s="1"/>
      <c r="K81" s="1"/>
      <c r="L81" s="1"/>
      <c r="M81" s="1"/>
      <c r="N81" s="1"/>
    </row>
    <row r="82" spans="1:14" ht="28.5" x14ac:dyDescent="0.2">
      <c r="A82" s="35" t="s">
        <v>72</v>
      </c>
      <c r="B82" s="108"/>
      <c r="C82" s="110" t="s">
        <v>812</v>
      </c>
      <c r="D82" s="111" t="s">
        <v>813</v>
      </c>
      <c r="E82" s="34" t="s">
        <v>867</v>
      </c>
      <c r="H82" s="1"/>
      <c r="I82" s="1"/>
      <c r="J82" s="1"/>
      <c r="K82" s="1"/>
      <c r="L82" s="1"/>
      <c r="M82" s="1"/>
      <c r="N82" s="1"/>
    </row>
    <row r="83" spans="1:14" x14ac:dyDescent="0.2">
      <c r="A83" s="39" t="s">
        <v>73</v>
      </c>
      <c r="B83" s="5">
        <v>24</v>
      </c>
      <c r="C83" s="5">
        <v>24</v>
      </c>
      <c r="D83" s="22">
        <v>0.25531914893617019</v>
      </c>
      <c r="E83" s="5"/>
      <c r="H83" s="1"/>
      <c r="I83" s="1"/>
      <c r="J83" s="1"/>
      <c r="K83" s="1"/>
      <c r="L83" s="1"/>
      <c r="M83" s="1"/>
      <c r="N83" s="1"/>
    </row>
    <row r="84" spans="1:14" x14ac:dyDescent="0.2">
      <c r="A84" s="37" t="s">
        <v>23</v>
      </c>
      <c r="B84" s="5">
        <v>11</v>
      </c>
      <c r="C84" s="5">
        <v>11</v>
      </c>
      <c r="D84" s="22">
        <v>0.11702127659574468</v>
      </c>
      <c r="E84" s="5"/>
      <c r="H84" s="1"/>
      <c r="I84" s="1"/>
      <c r="J84" s="1"/>
      <c r="K84" s="1"/>
      <c r="L84" s="1"/>
      <c r="M84" s="1"/>
      <c r="N84" s="1"/>
    </row>
    <row r="85" spans="1:14" x14ac:dyDescent="0.2">
      <c r="A85" s="37" t="s">
        <v>74</v>
      </c>
      <c r="B85" s="5">
        <v>19</v>
      </c>
      <c r="C85" s="5">
        <v>18</v>
      </c>
      <c r="D85" s="22">
        <v>0.19148936170212766</v>
      </c>
      <c r="E85" s="5"/>
      <c r="H85" s="1"/>
      <c r="I85" s="1"/>
      <c r="J85" s="1"/>
      <c r="K85" s="1"/>
      <c r="L85" s="1"/>
      <c r="M85" s="1"/>
      <c r="N85" s="1"/>
    </row>
    <row r="86" spans="1:14" x14ac:dyDescent="0.2">
      <c r="A86" s="37" t="s">
        <v>75</v>
      </c>
      <c r="B86" s="5">
        <v>14</v>
      </c>
      <c r="C86" s="5">
        <v>14</v>
      </c>
      <c r="D86" s="22">
        <v>0.14893617021276595</v>
      </c>
      <c r="E86" s="5"/>
      <c r="H86" s="1"/>
      <c r="I86" s="1"/>
      <c r="J86" s="1"/>
      <c r="K86" s="1"/>
      <c r="L86" s="1"/>
      <c r="M86" s="1"/>
      <c r="N86" s="1"/>
    </row>
    <row r="87" spans="1:14" x14ac:dyDescent="0.2">
      <c r="A87" s="37" t="s">
        <v>76</v>
      </c>
      <c r="B87" s="5">
        <v>11</v>
      </c>
      <c r="C87" s="5">
        <v>11</v>
      </c>
      <c r="D87" s="22">
        <v>0.11702127659574468</v>
      </c>
      <c r="E87" s="5"/>
      <c r="H87" s="1"/>
      <c r="I87" s="1"/>
      <c r="J87" s="1"/>
      <c r="K87" s="1"/>
      <c r="L87" s="1"/>
      <c r="M87" s="1"/>
      <c r="N87" s="1"/>
    </row>
    <row r="88" spans="1:14" x14ac:dyDescent="0.2">
      <c r="A88" s="37" t="s">
        <v>77</v>
      </c>
      <c r="B88" s="5">
        <v>5</v>
      </c>
      <c r="C88" s="5">
        <v>5</v>
      </c>
      <c r="D88" s="22">
        <v>5.3191489361702128E-2</v>
      </c>
      <c r="E88" s="5"/>
      <c r="H88" s="1"/>
      <c r="I88" s="1"/>
      <c r="J88" s="1"/>
      <c r="K88" s="1"/>
      <c r="L88" s="1"/>
      <c r="M88" s="1"/>
      <c r="N88" s="1"/>
    </row>
    <row r="89" spans="1:14" x14ac:dyDescent="0.2">
      <c r="A89" s="37" t="s">
        <v>78</v>
      </c>
      <c r="B89" s="5">
        <v>12</v>
      </c>
      <c r="C89" s="5">
        <v>11</v>
      </c>
      <c r="D89" s="22">
        <v>0.11702127659574468</v>
      </c>
      <c r="E89" s="5"/>
      <c r="H89" s="1"/>
      <c r="I89" s="1"/>
      <c r="J89" s="1"/>
      <c r="K89" s="1"/>
      <c r="L89" s="1"/>
      <c r="M89" s="1"/>
      <c r="N89" s="1"/>
    </row>
    <row r="90" spans="1:14" x14ac:dyDescent="0.2">
      <c r="A90" s="37" t="s">
        <v>79</v>
      </c>
      <c r="B90" s="5">
        <v>7</v>
      </c>
      <c r="C90" s="5">
        <v>7</v>
      </c>
      <c r="D90" s="22">
        <v>7.4468085106382975E-2</v>
      </c>
      <c r="E90" s="5"/>
      <c r="H90" s="1"/>
      <c r="I90" s="1"/>
      <c r="J90" s="1"/>
      <c r="K90" s="1"/>
      <c r="L90" s="1"/>
      <c r="M90" s="1"/>
      <c r="N90" s="1"/>
    </row>
    <row r="91" spans="1:14" x14ac:dyDescent="0.2">
      <c r="A91" s="39" t="s">
        <v>80</v>
      </c>
      <c r="B91" s="5">
        <v>5</v>
      </c>
      <c r="C91" s="5">
        <v>5</v>
      </c>
      <c r="D91" s="22">
        <v>5.3191489361702128E-2</v>
      </c>
      <c r="E91" s="5"/>
      <c r="H91" s="1"/>
      <c r="I91" s="1"/>
      <c r="J91" s="1"/>
      <c r="K91" s="1"/>
      <c r="L91" s="1"/>
      <c r="M91" s="1"/>
      <c r="N91" s="1"/>
    </row>
    <row r="92" spans="1:14" x14ac:dyDescent="0.2">
      <c r="A92" s="37" t="s">
        <v>81</v>
      </c>
      <c r="B92" s="5">
        <v>8</v>
      </c>
      <c r="C92" s="5">
        <v>8</v>
      </c>
      <c r="D92" s="22">
        <v>8.5106382978723402E-2</v>
      </c>
      <c r="E92" s="5"/>
      <c r="H92" s="1"/>
      <c r="I92" s="1"/>
      <c r="J92" s="1"/>
      <c r="K92" s="1"/>
      <c r="L92" s="1"/>
      <c r="M92" s="1"/>
      <c r="N92" s="1"/>
    </row>
    <row r="93" spans="1:14" ht="15" x14ac:dyDescent="0.2">
      <c r="A93" s="105" t="s">
        <v>868</v>
      </c>
      <c r="B93" s="5"/>
      <c r="C93" s="21">
        <v>94</v>
      </c>
      <c r="D93" s="22"/>
      <c r="E93" s="5"/>
      <c r="H93" s="1"/>
      <c r="I93" s="1"/>
      <c r="J93" s="1"/>
      <c r="K93" s="1"/>
      <c r="L93" s="1"/>
      <c r="M93" s="1"/>
      <c r="N93" s="1"/>
    </row>
    <row r="94" spans="1:14" x14ac:dyDescent="0.2">
      <c r="A94" s="31"/>
      <c r="B94" s="5"/>
      <c r="D94" s="5"/>
      <c r="E94" s="5"/>
      <c r="H94" s="1"/>
      <c r="I94" s="1"/>
      <c r="J94" s="1"/>
      <c r="K94" s="1"/>
      <c r="L94" s="1"/>
      <c r="M94" s="1"/>
      <c r="N94" s="1"/>
    </row>
    <row r="95" spans="1:14" ht="30" x14ac:dyDescent="0.25">
      <c r="A95" s="44" t="s">
        <v>82</v>
      </c>
      <c r="B95" s="101" t="s">
        <v>812</v>
      </c>
      <c r="C95" s="9" t="s">
        <v>813</v>
      </c>
      <c r="D95" s="34" t="s">
        <v>867</v>
      </c>
    </row>
    <row r="96" spans="1:14" x14ac:dyDescent="0.2">
      <c r="A96" s="48" t="s">
        <v>73</v>
      </c>
      <c r="B96" s="5">
        <v>7</v>
      </c>
      <c r="C96" s="23">
        <v>7.4468085106382975E-2</v>
      </c>
    </row>
    <row r="97" spans="1:25" x14ac:dyDescent="0.2">
      <c r="A97" s="51" t="s">
        <v>33</v>
      </c>
      <c r="B97" s="5">
        <v>49</v>
      </c>
      <c r="C97" s="23">
        <v>0.52127659574468088</v>
      </c>
      <c r="D97" s="3"/>
      <c r="E97" s="3"/>
      <c r="G97" s="7"/>
      <c r="H97" s="8"/>
      <c r="I97" s="8"/>
      <c r="J97" s="8"/>
    </row>
    <row r="98" spans="1:25" x14ac:dyDescent="0.2">
      <c r="A98" s="49" t="s">
        <v>83</v>
      </c>
      <c r="B98" s="5">
        <v>9</v>
      </c>
      <c r="C98" s="23">
        <v>9.5744680851063829E-2</v>
      </c>
      <c r="D98" s="3"/>
      <c r="E98" s="3"/>
      <c r="G98" s="7"/>
      <c r="H98" s="8"/>
      <c r="I98" s="8"/>
      <c r="J98" s="8"/>
    </row>
    <row r="99" spans="1:25" x14ac:dyDescent="0.2">
      <c r="A99" s="51" t="s">
        <v>35</v>
      </c>
      <c r="B99" s="5">
        <v>12</v>
      </c>
      <c r="C99" s="23">
        <v>0.1276595744680851</v>
      </c>
      <c r="D99" s="3"/>
      <c r="E99" s="3"/>
      <c r="G99" s="7"/>
      <c r="H99" s="8"/>
      <c r="I99" s="8"/>
      <c r="J99" s="8"/>
    </row>
    <row r="100" spans="1:25" x14ac:dyDescent="0.2">
      <c r="A100" s="51" t="s">
        <v>36</v>
      </c>
      <c r="B100" s="5">
        <v>4</v>
      </c>
      <c r="C100" s="23">
        <v>4.2553191489361701E-2</v>
      </c>
      <c r="D100" s="3"/>
      <c r="E100" s="3"/>
      <c r="G100" s="7"/>
      <c r="H100" s="8"/>
      <c r="I100" s="8"/>
      <c r="J100" s="8"/>
    </row>
    <row r="101" spans="1:25" x14ac:dyDescent="0.2">
      <c r="A101" s="51" t="s">
        <v>37</v>
      </c>
      <c r="B101" s="5">
        <v>12</v>
      </c>
      <c r="C101" s="23">
        <v>0.1276595744680851</v>
      </c>
      <c r="D101" s="3"/>
      <c r="E101" s="3"/>
      <c r="G101" s="7"/>
      <c r="H101" s="8"/>
      <c r="I101" s="8"/>
      <c r="J101" s="8"/>
    </row>
    <row r="102" spans="1:25" x14ac:dyDescent="0.2">
      <c r="A102" s="51" t="s">
        <v>38</v>
      </c>
      <c r="B102" s="5">
        <v>3</v>
      </c>
      <c r="C102" s="23">
        <v>3.1914893617021274E-2</v>
      </c>
      <c r="D102" s="3"/>
      <c r="E102" s="3"/>
      <c r="G102" s="7"/>
      <c r="H102" s="8"/>
      <c r="I102" s="8"/>
      <c r="J102" s="8"/>
    </row>
    <row r="103" spans="1:25" x14ac:dyDescent="0.2">
      <c r="A103" s="51" t="s">
        <v>39</v>
      </c>
      <c r="B103" s="5">
        <v>4</v>
      </c>
      <c r="C103" s="23">
        <v>4.2553191489361701E-2</v>
      </c>
      <c r="D103" s="3"/>
      <c r="E103" s="3"/>
      <c r="G103" s="7"/>
      <c r="H103" s="8"/>
      <c r="I103" s="8"/>
      <c r="J103" s="8"/>
    </row>
    <row r="104" spans="1:25" x14ac:dyDescent="0.2">
      <c r="A104" s="51" t="s">
        <v>40</v>
      </c>
      <c r="B104" s="5">
        <v>7</v>
      </c>
      <c r="C104" s="23">
        <v>7.4468085106382975E-2</v>
      </c>
      <c r="D104" s="3"/>
      <c r="E104" s="3"/>
      <c r="G104" s="7"/>
      <c r="H104" s="8"/>
      <c r="I104" s="8"/>
      <c r="J104" s="8"/>
    </row>
    <row r="105" spans="1:25" x14ac:dyDescent="0.2">
      <c r="A105" s="51" t="s">
        <v>41</v>
      </c>
      <c r="B105" s="5">
        <v>8</v>
      </c>
      <c r="C105" s="23">
        <v>8.5106382978723402E-2</v>
      </c>
      <c r="D105" s="3"/>
      <c r="E105" s="3"/>
      <c r="G105" s="7"/>
      <c r="H105" s="8"/>
      <c r="I105" s="8"/>
      <c r="J105" s="8"/>
    </row>
    <row r="106" spans="1:25" x14ac:dyDescent="0.2">
      <c r="A106" s="51" t="s">
        <v>42</v>
      </c>
      <c r="B106" s="5">
        <v>8</v>
      </c>
      <c r="C106" s="23">
        <v>8.5106382978723402E-2</v>
      </c>
      <c r="D106" s="3"/>
      <c r="E106" s="3"/>
      <c r="G106" s="7"/>
      <c r="H106" s="8"/>
      <c r="I106" s="8"/>
      <c r="J106" s="8"/>
    </row>
    <row r="107" spans="1:25" x14ac:dyDescent="0.2">
      <c r="A107" s="51" t="s">
        <v>84</v>
      </c>
      <c r="C107" s="3"/>
      <c r="D107" s="3"/>
      <c r="E107" s="3"/>
      <c r="G107" s="7"/>
      <c r="H107" s="8"/>
      <c r="I107" s="8"/>
      <c r="J107" s="8"/>
    </row>
    <row r="108" spans="1:25" x14ac:dyDescent="0.2"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</row>
    <row r="109" spans="1:25" ht="15" x14ac:dyDescent="0.25">
      <c r="A109" s="44" t="s">
        <v>85</v>
      </c>
      <c r="B109" s="120" t="s">
        <v>812</v>
      </c>
      <c r="C109" s="121"/>
      <c r="D109" s="121"/>
      <c r="E109" s="121"/>
      <c r="F109" s="121"/>
      <c r="G109" s="122"/>
      <c r="H109" s="123"/>
      <c r="I109" s="123"/>
      <c r="J109" s="123"/>
      <c r="K109" s="123"/>
      <c r="L109" s="123"/>
      <c r="M109" s="123"/>
      <c r="N109" s="125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</row>
    <row r="110" spans="1:25" ht="30" x14ac:dyDescent="0.2">
      <c r="A110" s="45" t="s">
        <v>86</v>
      </c>
      <c r="B110" s="120" t="s">
        <v>45</v>
      </c>
      <c r="C110" s="120" t="s">
        <v>46</v>
      </c>
      <c r="D110" s="120" t="s">
        <v>47</v>
      </c>
      <c r="E110" s="120" t="s">
        <v>48</v>
      </c>
      <c r="F110" s="120" t="s">
        <v>49</v>
      </c>
      <c r="G110" s="120" t="s">
        <v>50</v>
      </c>
      <c r="H110" s="120" t="s">
        <v>51</v>
      </c>
      <c r="I110" s="120" t="s">
        <v>52</v>
      </c>
      <c r="J110" s="120" t="s">
        <v>53</v>
      </c>
      <c r="K110" s="120" t="s">
        <v>54</v>
      </c>
      <c r="L110" s="120" t="s">
        <v>31</v>
      </c>
      <c r="M110" s="120" t="s">
        <v>795</v>
      </c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</row>
    <row r="111" spans="1:25" x14ac:dyDescent="0.2">
      <c r="A111" s="42" t="s">
        <v>55</v>
      </c>
      <c r="B111" s="5">
        <v>2</v>
      </c>
      <c r="C111" s="5">
        <v>8</v>
      </c>
      <c r="D111" s="5">
        <v>12</v>
      </c>
      <c r="E111" s="5">
        <v>7</v>
      </c>
      <c r="F111" s="5">
        <v>13</v>
      </c>
      <c r="G111" s="5">
        <v>2</v>
      </c>
      <c r="H111" s="5">
        <v>3</v>
      </c>
      <c r="I111" s="5">
        <v>0</v>
      </c>
      <c r="J111" s="5">
        <v>0</v>
      </c>
      <c r="K111" s="5">
        <v>0</v>
      </c>
      <c r="L111" s="5">
        <v>2</v>
      </c>
      <c r="M111">
        <f>SUM(B111:L111)</f>
        <v>49</v>
      </c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</row>
    <row r="112" spans="1:25" x14ac:dyDescent="0.2">
      <c r="A112" s="42" t="s">
        <v>87</v>
      </c>
      <c r="B112" s="5">
        <v>1</v>
      </c>
      <c r="C112" s="5">
        <v>1</v>
      </c>
      <c r="D112" s="5">
        <v>3</v>
      </c>
      <c r="E112" s="5">
        <v>0</v>
      </c>
      <c r="F112" s="5">
        <v>2</v>
      </c>
      <c r="G112" s="5">
        <v>1</v>
      </c>
      <c r="H112" s="5">
        <v>1</v>
      </c>
      <c r="I112" s="5">
        <v>0</v>
      </c>
      <c r="J112" s="5">
        <v>0</v>
      </c>
      <c r="K112" s="5">
        <v>0</v>
      </c>
      <c r="L112" s="5">
        <v>0</v>
      </c>
      <c r="M112">
        <f t="shared" ref="M112:M120" si="3">SUM(B112:L112)</f>
        <v>9</v>
      </c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</row>
    <row r="113" spans="1:30" x14ac:dyDescent="0.2">
      <c r="A113" s="42" t="s">
        <v>57</v>
      </c>
      <c r="B113" s="5">
        <v>3</v>
      </c>
      <c r="C113" s="5">
        <v>2</v>
      </c>
      <c r="D113" s="5">
        <v>4</v>
      </c>
      <c r="E113" s="5">
        <v>1</v>
      </c>
      <c r="F113" s="5">
        <v>2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>
        <f t="shared" si="3"/>
        <v>12</v>
      </c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</row>
    <row r="114" spans="1:30" x14ac:dyDescent="0.2">
      <c r="A114" s="42" t="s">
        <v>58</v>
      </c>
      <c r="B114" s="5">
        <v>1</v>
      </c>
      <c r="C114" s="5">
        <v>1</v>
      </c>
      <c r="D114" s="5">
        <v>2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>
        <f t="shared" si="3"/>
        <v>4</v>
      </c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</row>
    <row r="115" spans="1:30" x14ac:dyDescent="0.2">
      <c r="A115" s="42" t="s">
        <v>59</v>
      </c>
      <c r="B115" s="5">
        <v>1</v>
      </c>
      <c r="C115" s="5">
        <v>1</v>
      </c>
      <c r="D115" s="5">
        <v>4</v>
      </c>
      <c r="E115" s="5">
        <v>3</v>
      </c>
      <c r="F115" s="5">
        <v>2</v>
      </c>
      <c r="G115" s="5">
        <v>1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>
        <f t="shared" si="3"/>
        <v>12</v>
      </c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</row>
    <row r="116" spans="1:30" x14ac:dyDescent="0.2">
      <c r="A116" s="42" t="s">
        <v>60</v>
      </c>
      <c r="B116" s="5">
        <v>0</v>
      </c>
      <c r="C116" s="5">
        <v>0</v>
      </c>
      <c r="D116" s="5">
        <v>1</v>
      </c>
      <c r="E116" s="5">
        <v>1</v>
      </c>
      <c r="F116" s="5">
        <v>0</v>
      </c>
      <c r="G116" s="5">
        <v>1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>
        <f t="shared" si="3"/>
        <v>3</v>
      </c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</row>
    <row r="117" spans="1:30" x14ac:dyDescent="0.2">
      <c r="A117" s="42" t="s">
        <v>61</v>
      </c>
      <c r="B117" s="5">
        <v>1</v>
      </c>
      <c r="C117" s="5">
        <v>0</v>
      </c>
      <c r="D117" s="5">
        <v>0</v>
      </c>
      <c r="E117" s="5">
        <v>0</v>
      </c>
      <c r="F117" s="5">
        <v>0</v>
      </c>
      <c r="G117" s="5">
        <v>2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>
        <f t="shared" si="3"/>
        <v>3</v>
      </c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</row>
    <row r="118" spans="1:30" x14ac:dyDescent="0.2">
      <c r="A118" s="42" t="s">
        <v>62</v>
      </c>
      <c r="B118" s="5">
        <v>0</v>
      </c>
      <c r="C118" s="5">
        <v>2</v>
      </c>
      <c r="D118" s="5">
        <v>3</v>
      </c>
      <c r="E118" s="5">
        <v>1</v>
      </c>
      <c r="F118" s="5">
        <v>0</v>
      </c>
      <c r="G118" s="5">
        <v>1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>
        <f t="shared" si="3"/>
        <v>7</v>
      </c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</row>
    <row r="119" spans="1:30" x14ac:dyDescent="0.2">
      <c r="A119" s="42" t="s">
        <v>63</v>
      </c>
      <c r="B119" s="5">
        <v>0</v>
      </c>
      <c r="C119" s="5">
        <v>2</v>
      </c>
      <c r="D119" s="5">
        <v>2</v>
      </c>
      <c r="E119" s="5">
        <v>0</v>
      </c>
      <c r="F119" s="5">
        <v>2</v>
      </c>
      <c r="G119" s="5">
        <v>1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>
        <f t="shared" si="3"/>
        <v>7</v>
      </c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</row>
    <row r="120" spans="1:30" x14ac:dyDescent="0.2">
      <c r="A120" s="42" t="s">
        <v>64</v>
      </c>
      <c r="B120" s="5">
        <v>0</v>
      </c>
      <c r="C120" s="5">
        <v>1</v>
      </c>
      <c r="D120" s="5">
        <v>2</v>
      </c>
      <c r="E120" s="5">
        <v>2</v>
      </c>
      <c r="F120" s="5">
        <v>1</v>
      </c>
      <c r="G120" s="5">
        <v>1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>
        <f t="shared" si="3"/>
        <v>8</v>
      </c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</row>
    <row r="121" spans="1:30" x14ac:dyDescent="0.2"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</row>
    <row r="123" spans="1:30" s="1" customFormat="1" ht="23.25" x14ac:dyDescent="0.35">
      <c r="A123" s="43" t="s">
        <v>88</v>
      </c>
      <c r="G123" s="2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s="1" customFormat="1" ht="15" x14ac:dyDescent="0.25">
      <c r="A124" s="52" t="s">
        <v>89</v>
      </c>
      <c r="B124" s="129" t="s">
        <v>812</v>
      </c>
      <c r="C124" s="129" t="s">
        <v>813</v>
      </c>
      <c r="G124" s="2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s="1" customFormat="1" x14ac:dyDescent="0.2">
      <c r="A125" s="64" t="s">
        <v>90</v>
      </c>
      <c r="B125" s="104"/>
      <c r="C125" s="104"/>
      <c r="D125" s="34" t="s">
        <v>867</v>
      </c>
      <c r="G125" s="2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s="1" customFormat="1" x14ac:dyDescent="0.2">
      <c r="A126" s="42" t="s">
        <v>91</v>
      </c>
      <c r="B126" s="5">
        <v>88</v>
      </c>
      <c r="C126" s="23">
        <v>0.24581005586592178</v>
      </c>
      <c r="E126" s="3"/>
      <c r="G126" s="2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s="1" customFormat="1" x14ac:dyDescent="0.2">
      <c r="A127" s="42" t="s">
        <v>92</v>
      </c>
      <c r="B127" s="5">
        <v>83</v>
      </c>
      <c r="C127" s="23">
        <v>0.23184357541899442</v>
      </c>
      <c r="E127" s="3"/>
      <c r="G127" s="2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s="1" customFormat="1" x14ac:dyDescent="0.2">
      <c r="A128" s="42" t="s">
        <v>93</v>
      </c>
      <c r="B128" s="5">
        <v>51</v>
      </c>
      <c r="C128" s="23">
        <v>0.14245810055865921</v>
      </c>
      <c r="E128" s="3"/>
      <c r="G128" s="2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s="1" customFormat="1" x14ac:dyDescent="0.2">
      <c r="A129" s="42" t="s">
        <v>94</v>
      </c>
      <c r="B129" s="5">
        <v>158</v>
      </c>
      <c r="C129" s="23">
        <v>0.44134078212290501</v>
      </c>
      <c r="E129" s="3"/>
      <c r="G129" s="2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s="1" customFormat="1" x14ac:dyDescent="0.2">
      <c r="A130" s="42" t="s">
        <v>31</v>
      </c>
      <c r="B130" s="5">
        <v>8</v>
      </c>
      <c r="C130" s="23">
        <v>2.23463687150838E-2</v>
      </c>
      <c r="E130" s="3"/>
      <c r="G130" s="2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s="1" customFormat="1" x14ac:dyDescent="0.2">
      <c r="A131" s="42" t="s">
        <v>856</v>
      </c>
      <c r="B131" s="1">
        <v>192</v>
      </c>
      <c r="C131" s="23">
        <v>0.53631284916201116</v>
      </c>
      <c r="E131" s="3"/>
      <c r="G131" s="2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5" x14ac:dyDescent="0.25">
      <c r="A132" s="54" t="s">
        <v>795</v>
      </c>
      <c r="B132" s="4">
        <v>358</v>
      </c>
    </row>
    <row r="133" spans="1:30" ht="15" x14ac:dyDescent="0.25">
      <c r="A133" s="54"/>
      <c r="B133" s="4"/>
    </row>
    <row r="134" spans="1:30" ht="15" x14ac:dyDescent="0.25">
      <c r="A134" s="52" t="s">
        <v>95</v>
      </c>
      <c r="B134" s="130" t="s">
        <v>812</v>
      </c>
      <c r="C134" s="130" t="s">
        <v>813</v>
      </c>
      <c r="D134" s="5" t="s">
        <v>867</v>
      </c>
      <c r="G134" s="1"/>
    </row>
    <row r="135" spans="1:30" x14ac:dyDescent="0.2">
      <c r="A135" s="42" t="s">
        <v>23</v>
      </c>
      <c r="B135" s="5">
        <v>13</v>
      </c>
      <c r="C135" s="23">
        <v>6.7708333333333329E-2</v>
      </c>
    </row>
    <row r="136" spans="1:30" x14ac:dyDescent="0.2">
      <c r="A136" s="37" t="s">
        <v>24</v>
      </c>
      <c r="B136" s="5">
        <v>13</v>
      </c>
      <c r="C136" s="23">
        <v>6.7708333333333329E-2</v>
      </c>
      <c r="F136"/>
      <c r="G136" s="82"/>
    </row>
    <row r="137" spans="1:30" x14ac:dyDescent="0.2">
      <c r="A137" s="37" t="s">
        <v>25</v>
      </c>
      <c r="B137" s="5">
        <v>17</v>
      </c>
      <c r="C137" s="23">
        <v>8.8541666666666671E-2</v>
      </c>
      <c r="F137"/>
      <c r="G137" s="82"/>
    </row>
    <row r="138" spans="1:30" x14ac:dyDescent="0.2">
      <c r="A138" s="37" t="s">
        <v>26</v>
      </c>
      <c r="B138" s="5">
        <v>32</v>
      </c>
      <c r="C138" s="23">
        <v>0.16666666666666666</v>
      </c>
      <c r="F138"/>
      <c r="G138" s="82"/>
      <c r="H138" s="1"/>
      <c r="I138" s="1"/>
      <c r="J138" s="1"/>
      <c r="K138" s="1"/>
      <c r="L138" s="1"/>
      <c r="M138" s="1"/>
      <c r="N138" s="1"/>
    </row>
    <row r="139" spans="1:30" x14ac:dyDescent="0.2">
      <c r="A139" s="37" t="s">
        <v>27</v>
      </c>
      <c r="B139" s="5">
        <v>102</v>
      </c>
      <c r="C139" s="23">
        <v>0.53125</v>
      </c>
      <c r="F139"/>
      <c r="G139" s="82"/>
      <c r="H139" s="1"/>
      <c r="I139" s="1"/>
      <c r="J139" s="1"/>
      <c r="K139" s="1"/>
      <c r="L139" s="1"/>
      <c r="M139" s="1"/>
      <c r="N139" s="1"/>
    </row>
    <row r="140" spans="1:30" x14ac:dyDescent="0.2">
      <c r="A140" s="37" t="s">
        <v>28</v>
      </c>
      <c r="B140" s="5">
        <v>9</v>
      </c>
      <c r="C140" s="23">
        <v>4.6875E-2</v>
      </c>
      <c r="F140"/>
      <c r="G140" s="82"/>
      <c r="H140" s="1"/>
      <c r="I140" s="1"/>
      <c r="J140" s="1"/>
      <c r="K140" s="1"/>
      <c r="L140" s="1"/>
      <c r="M140" s="1"/>
      <c r="N140" s="1"/>
    </row>
    <row r="141" spans="1:30" x14ac:dyDescent="0.2">
      <c r="A141" s="37" t="s">
        <v>29</v>
      </c>
      <c r="B141" s="5">
        <v>3</v>
      </c>
      <c r="C141" s="23">
        <v>1.5625E-2</v>
      </c>
      <c r="F141"/>
      <c r="G141" s="82"/>
      <c r="H141" s="1"/>
      <c r="I141" s="1"/>
      <c r="J141" s="1"/>
      <c r="K141" s="1"/>
      <c r="L141" s="1"/>
      <c r="M141" s="1"/>
      <c r="N141" s="1"/>
    </row>
    <row r="142" spans="1:30" x14ac:dyDescent="0.2">
      <c r="A142" s="37" t="s">
        <v>30</v>
      </c>
      <c r="B142" s="5">
        <v>6</v>
      </c>
      <c r="C142" s="23">
        <v>3.125E-2</v>
      </c>
      <c r="F142"/>
      <c r="G142" s="82"/>
      <c r="H142" s="1"/>
      <c r="I142" s="1"/>
      <c r="J142" s="1"/>
      <c r="K142" s="1"/>
      <c r="L142" s="1"/>
      <c r="M142" s="1"/>
      <c r="N142" s="1"/>
    </row>
    <row r="143" spans="1:30" x14ac:dyDescent="0.2">
      <c r="A143" s="37" t="s">
        <v>96</v>
      </c>
      <c r="B143" s="5">
        <v>4</v>
      </c>
      <c r="C143" s="23">
        <v>2.0833333333333332E-2</v>
      </c>
      <c r="F143"/>
      <c r="G143" s="82"/>
      <c r="H143" s="1"/>
      <c r="I143" s="1"/>
      <c r="J143" s="1"/>
      <c r="K143" s="1"/>
      <c r="L143" s="1"/>
      <c r="M143" s="1"/>
      <c r="N143" s="1"/>
    </row>
    <row r="144" spans="1:30" x14ac:dyDescent="0.2">
      <c r="A144" s="37" t="s">
        <v>97</v>
      </c>
      <c r="B144" s="5">
        <v>3</v>
      </c>
      <c r="C144" s="23">
        <v>1.5625E-2</v>
      </c>
      <c r="F144"/>
      <c r="G144" s="82"/>
      <c r="H144" s="1"/>
      <c r="I144" s="1"/>
      <c r="J144" s="1"/>
      <c r="K144" s="1"/>
      <c r="L144" s="1"/>
      <c r="M144" s="1"/>
      <c r="N144" s="1"/>
    </row>
    <row r="145" spans="1:14" x14ac:dyDescent="0.2">
      <c r="A145" s="37" t="s">
        <v>98</v>
      </c>
      <c r="B145" s="5">
        <v>14</v>
      </c>
      <c r="C145" s="23">
        <v>7.2916666666666671E-2</v>
      </c>
      <c r="F145"/>
      <c r="G145" s="82"/>
      <c r="H145" s="1"/>
      <c r="I145" s="1"/>
      <c r="J145" s="1"/>
      <c r="K145" s="1"/>
      <c r="L145" s="1"/>
      <c r="M145" s="1"/>
      <c r="N145" s="1"/>
    </row>
    <row r="146" spans="1:14" x14ac:dyDescent="0.2">
      <c r="A146" s="53" t="s">
        <v>99</v>
      </c>
      <c r="B146" s="5">
        <v>5</v>
      </c>
      <c r="C146" s="23">
        <v>2.6041666666666668E-2</v>
      </c>
      <c r="F146"/>
      <c r="G146" s="3"/>
      <c r="H146" s="1"/>
      <c r="I146" s="1"/>
      <c r="J146" s="1"/>
      <c r="K146" s="1"/>
      <c r="L146" s="1"/>
      <c r="M146" s="1"/>
      <c r="N146" s="1"/>
    </row>
    <row r="147" spans="1:14" x14ac:dyDescent="0.2">
      <c r="A147" s="53"/>
      <c r="B147" s="5"/>
      <c r="C147" s="5"/>
      <c r="F147"/>
      <c r="G147" s="3"/>
      <c r="H147" s="1"/>
      <c r="I147" s="1"/>
      <c r="J147" s="1"/>
      <c r="K147" s="1"/>
      <c r="L147" s="1"/>
      <c r="M147" s="1"/>
      <c r="N147" s="1"/>
    </row>
    <row r="148" spans="1:14" ht="15" x14ac:dyDescent="0.25">
      <c r="A148" s="52" t="s">
        <v>830</v>
      </c>
      <c r="B148" s="139" t="s">
        <v>812</v>
      </c>
      <c r="C148" s="140" t="s">
        <v>813</v>
      </c>
      <c r="D148" s="5" t="s">
        <v>867</v>
      </c>
      <c r="E148" s="5"/>
      <c r="H148" s="1"/>
      <c r="I148" s="1"/>
      <c r="J148" s="1"/>
      <c r="K148" s="1"/>
      <c r="L148" s="1"/>
      <c r="M148" s="1"/>
      <c r="N148" s="1"/>
    </row>
    <row r="149" spans="1:14" x14ac:dyDescent="0.2">
      <c r="A149" s="37" t="s">
        <v>831</v>
      </c>
      <c r="B149" s="5">
        <v>119</v>
      </c>
      <c r="C149" s="23">
        <v>0.61979166666666663</v>
      </c>
      <c r="D149" s="5"/>
      <c r="E149" s="5"/>
      <c r="H149" s="1"/>
      <c r="I149" s="1"/>
      <c r="J149" s="1"/>
      <c r="K149" s="1"/>
      <c r="L149" s="1"/>
      <c r="M149" s="1"/>
      <c r="N149" s="1"/>
    </row>
    <row r="150" spans="1:14" x14ac:dyDescent="0.2">
      <c r="A150" s="37" t="s">
        <v>832</v>
      </c>
      <c r="B150" s="5">
        <v>33</v>
      </c>
      <c r="C150" s="23">
        <v>0.171875</v>
      </c>
      <c r="D150" s="5"/>
      <c r="E150" s="5"/>
      <c r="H150" s="1"/>
      <c r="I150" s="1"/>
      <c r="J150" s="1"/>
      <c r="K150" s="1"/>
      <c r="L150" s="1"/>
      <c r="M150" s="1"/>
      <c r="N150" s="1"/>
    </row>
    <row r="151" spans="1:14" x14ac:dyDescent="0.2">
      <c r="A151" s="37" t="s">
        <v>833</v>
      </c>
      <c r="B151" s="5">
        <v>18</v>
      </c>
      <c r="C151" s="23">
        <v>9.375E-2</v>
      </c>
      <c r="D151" s="5"/>
      <c r="E151" s="5"/>
      <c r="H151" s="1"/>
      <c r="I151" s="1"/>
      <c r="J151" s="1"/>
      <c r="K151" s="1"/>
      <c r="L151" s="1"/>
      <c r="M151" s="1"/>
      <c r="N151" s="1"/>
    </row>
    <row r="152" spans="1:14" x14ac:dyDescent="0.2">
      <c r="A152" s="37" t="s">
        <v>834</v>
      </c>
      <c r="B152" s="5">
        <v>10</v>
      </c>
      <c r="C152" s="23">
        <v>5.2083333333333336E-2</v>
      </c>
      <c r="D152" s="5"/>
      <c r="E152" s="5"/>
      <c r="H152" s="1"/>
      <c r="I152" s="1"/>
      <c r="J152" s="1"/>
      <c r="K152" s="1"/>
      <c r="L152" s="1"/>
      <c r="M152" s="1"/>
      <c r="N152" s="1"/>
    </row>
    <row r="153" spans="1:14" x14ac:dyDescent="0.2">
      <c r="A153" s="37" t="s">
        <v>835</v>
      </c>
      <c r="B153" s="5">
        <v>9</v>
      </c>
      <c r="C153" s="23">
        <v>4.6875E-2</v>
      </c>
      <c r="D153" s="5"/>
      <c r="E153" s="5"/>
      <c r="H153" s="1"/>
      <c r="I153" s="1"/>
      <c r="J153" s="1"/>
      <c r="K153" s="1"/>
      <c r="L153" s="1"/>
      <c r="M153" s="1"/>
      <c r="N153" s="1"/>
    </row>
    <row r="154" spans="1:14" x14ac:dyDescent="0.2">
      <c r="A154" s="37" t="s">
        <v>836</v>
      </c>
      <c r="B154" s="5">
        <v>17</v>
      </c>
      <c r="C154" s="23">
        <v>8.8541666666666671E-2</v>
      </c>
      <c r="D154" s="5"/>
      <c r="E154" s="5"/>
      <c r="H154" s="1"/>
      <c r="I154" s="1"/>
      <c r="J154" s="1"/>
      <c r="K154" s="1"/>
      <c r="L154" s="1"/>
      <c r="M154" s="1"/>
      <c r="N154" s="1"/>
    </row>
    <row r="155" spans="1:14" x14ac:dyDescent="0.2">
      <c r="A155" s="37" t="s">
        <v>837</v>
      </c>
      <c r="B155" s="5">
        <v>10</v>
      </c>
      <c r="C155" s="23">
        <v>5.2083333333333336E-2</v>
      </c>
      <c r="D155" s="5"/>
      <c r="E155" s="5"/>
      <c r="H155" s="1"/>
      <c r="I155" s="1"/>
      <c r="J155" s="1"/>
      <c r="K155" s="1"/>
      <c r="L155" s="1"/>
      <c r="M155" s="1"/>
      <c r="N155" s="1"/>
    </row>
    <row r="156" spans="1:14" x14ac:dyDescent="0.2">
      <c r="A156" s="37" t="s">
        <v>838</v>
      </c>
      <c r="B156" s="5">
        <v>5</v>
      </c>
      <c r="C156" s="23">
        <v>2.6041666666666668E-2</v>
      </c>
      <c r="D156" s="5"/>
      <c r="E156" s="5"/>
      <c r="H156" s="1"/>
      <c r="I156" s="1"/>
      <c r="J156" s="1"/>
      <c r="K156" s="1"/>
      <c r="L156" s="1"/>
      <c r="M156" s="1"/>
      <c r="N156" s="1"/>
    </row>
    <row r="157" spans="1:14" x14ac:dyDescent="0.2">
      <c r="A157" s="37" t="s">
        <v>839</v>
      </c>
      <c r="B157" s="5">
        <v>4</v>
      </c>
      <c r="C157" s="23">
        <v>2.0833333333333332E-2</v>
      </c>
      <c r="D157" s="5"/>
      <c r="E157" s="5"/>
      <c r="H157" s="1"/>
      <c r="I157" s="1"/>
      <c r="J157" s="1"/>
      <c r="K157" s="1"/>
      <c r="L157" s="1"/>
      <c r="M157" s="1"/>
      <c r="N157" s="1"/>
    </row>
    <row r="158" spans="1:14" x14ac:dyDescent="0.2">
      <c r="A158" s="37" t="s">
        <v>840</v>
      </c>
      <c r="B158" s="5">
        <v>1</v>
      </c>
      <c r="C158" s="23">
        <v>5.208333333333333E-3</v>
      </c>
      <c r="D158" s="5"/>
      <c r="E158" s="5"/>
      <c r="H158" s="1"/>
      <c r="I158" s="1"/>
      <c r="J158" s="1"/>
      <c r="K158" s="1"/>
      <c r="L158" s="1"/>
      <c r="M158" s="1"/>
      <c r="N158" s="1"/>
    </row>
    <row r="159" spans="1:14" x14ac:dyDescent="0.2">
      <c r="A159" s="37" t="s">
        <v>841</v>
      </c>
      <c r="B159" s="5">
        <v>12</v>
      </c>
      <c r="C159" s="23">
        <v>6.25E-2</v>
      </c>
      <c r="D159" s="5"/>
      <c r="E159" s="5"/>
      <c r="H159" s="1"/>
      <c r="I159" s="1"/>
      <c r="J159" s="1"/>
      <c r="K159" s="1"/>
      <c r="L159" s="1"/>
      <c r="M159" s="1"/>
      <c r="N159" s="1"/>
    </row>
    <row r="160" spans="1:14" x14ac:dyDescent="0.2">
      <c r="A160" s="37"/>
      <c r="B160" s="5"/>
      <c r="C160" s="5"/>
      <c r="D160" s="5"/>
      <c r="E160" s="5"/>
      <c r="H160" s="1"/>
      <c r="I160" s="1"/>
      <c r="J160" s="1"/>
      <c r="K160" s="1"/>
      <c r="L160" s="1"/>
      <c r="M160" s="1"/>
      <c r="N160" s="1"/>
    </row>
    <row r="161" spans="1:25" ht="15" x14ac:dyDescent="0.2">
      <c r="A161" s="37"/>
      <c r="B161" s="131" t="s">
        <v>812</v>
      </c>
      <c r="C161" s="132"/>
      <c r="D161" s="132"/>
      <c r="E161" s="132"/>
      <c r="F161" s="133"/>
      <c r="G161" s="134"/>
      <c r="H161" s="133"/>
      <c r="I161" s="133"/>
      <c r="J161" s="133"/>
      <c r="K161" s="133"/>
      <c r="L161" s="133"/>
      <c r="M161" s="133"/>
      <c r="N161" s="131" t="s">
        <v>813</v>
      </c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</row>
    <row r="162" spans="1:25" ht="30" x14ac:dyDescent="0.2">
      <c r="A162" s="32" t="s">
        <v>842</v>
      </c>
      <c r="B162" s="136" t="s">
        <v>788</v>
      </c>
      <c r="C162" s="136" t="s">
        <v>789</v>
      </c>
      <c r="D162" s="136" t="s">
        <v>50</v>
      </c>
      <c r="E162" s="136" t="s">
        <v>51</v>
      </c>
      <c r="F162" s="136" t="s">
        <v>52</v>
      </c>
      <c r="G162" s="136" t="s">
        <v>53</v>
      </c>
      <c r="H162" s="136" t="s">
        <v>787</v>
      </c>
      <c r="I162" s="136" t="s">
        <v>792</v>
      </c>
      <c r="J162" s="136" t="s">
        <v>790</v>
      </c>
      <c r="K162" s="136" t="s">
        <v>793</v>
      </c>
      <c r="L162" s="136" t="s">
        <v>31</v>
      </c>
      <c r="M162" s="136" t="s">
        <v>795</v>
      </c>
      <c r="N162" s="136" t="s">
        <v>788</v>
      </c>
      <c r="O162" s="136" t="s">
        <v>789</v>
      </c>
      <c r="P162" s="136" t="s">
        <v>50</v>
      </c>
      <c r="Q162" s="136" t="s">
        <v>51</v>
      </c>
      <c r="R162" s="136" t="s">
        <v>52</v>
      </c>
      <c r="S162" s="136" t="s">
        <v>53</v>
      </c>
      <c r="T162" s="136" t="s">
        <v>787</v>
      </c>
      <c r="U162" s="136" t="s">
        <v>792</v>
      </c>
      <c r="V162" s="136" t="s">
        <v>790</v>
      </c>
      <c r="W162" s="136" t="s">
        <v>793</v>
      </c>
      <c r="X162" s="136" t="s">
        <v>31</v>
      </c>
      <c r="Y162" s="136" t="s">
        <v>795</v>
      </c>
    </row>
    <row r="163" spans="1:25" x14ac:dyDescent="0.2">
      <c r="A163" s="37" t="s">
        <v>843</v>
      </c>
      <c r="B163" s="5">
        <v>16</v>
      </c>
      <c r="C163" s="5">
        <v>29</v>
      </c>
      <c r="D163" s="5">
        <v>21</v>
      </c>
      <c r="E163" s="5">
        <v>6</v>
      </c>
      <c r="F163" s="5">
        <v>11</v>
      </c>
      <c r="G163" s="5">
        <v>11</v>
      </c>
      <c r="H163" s="5">
        <v>12</v>
      </c>
      <c r="I163" s="5">
        <v>2</v>
      </c>
      <c r="J163" s="5">
        <v>2</v>
      </c>
      <c r="K163" s="5">
        <v>2</v>
      </c>
      <c r="L163" s="5">
        <v>7</v>
      </c>
      <c r="M163" s="1">
        <v>119</v>
      </c>
      <c r="N163" s="23">
        <v>0.13445378151260504</v>
      </c>
      <c r="O163" s="23">
        <v>0.24369747899159663</v>
      </c>
      <c r="P163" s="23">
        <v>0.17647058823529413</v>
      </c>
      <c r="Q163" s="23">
        <v>5.0420168067226892E-2</v>
      </c>
      <c r="R163" s="23">
        <v>9.2436974789915971E-2</v>
      </c>
      <c r="S163" s="23">
        <v>9.2436974789915971E-2</v>
      </c>
      <c r="T163" s="23">
        <v>0.10084033613445378</v>
      </c>
      <c r="U163" s="23">
        <v>1.680672268907563E-2</v>
      </c>
      <c r="V163" s="23">
        <v>1.680672268907563E-2</v>
      </c>
      <c r="W163" s="23">
        <v>1.680672268907563E-2</v>
      </c>
      <c r="X163" s="23">
        <v>5.8823529411764705E-2</v>
      </c>
      <c r="Y163" s="8">
        <f>SUM(N163:X163)</f>
        <v>1.0000000000000002</v>
      </c>
    </row>
    <row r="164" spans="1:25" x14ac:dyDescent="0.2">
      <c r="A164" s="37" t="s">
        <v>844</v>
      </c>
      <c r="B164" s="5">
        <v>1</v>
      </c>
      <c r="C164" s="5">
        <v>1</v>
      </c>
      <c r="D164" s="5">
        <v>1</v>
      </c>
      <c r="E164" s="5">
        <v>1</v>
      </c>
      <c r="F164" s="5">
        <v>3</v>
      </c>
      <c r="G164" s="5">
        <v>0</v>
      </c>
      <c r="H164" s="5">
        <v>10</v>
      </c>
      <c r="I164" s="5">
        <v>4</v>
      </c>
      <c r="J164" s="5">
        <v>6</v>
      </c>
      <c r="K164" s="5">
        <v>3</v>
      </c>
      <c r="L164" s="5">
        <v>3</v>
      </c>
      <c r="M164" s="1">
        <v>33</v>
      </c>
      <c r="N164" s="23">
        <v>3.0303030303030304E-2</v>
      </c>
      <c r="O164" s="23">
        <v>3.0303030303030304E-2</v>
      </c>
      <c r="P164" s="23">
        <v>3.0303030303030304E-2</v>
      </c>
      <c r="Q164" s="23">
        <v>3.0303030303030304E-2</v>
      </c>
      <c r="R164" s="23">
        <v>9.0909090909090912E-2</v>
      </c>
      <c r="S164" s="23">
        <v>0</v>
      </c>
      <c r="T164" s="23">
        <v>0.30303030303030304</v>
      </c>
      <c r="U164" s="23">
        <v>0.12121212121212122</v>
      </c>
      <c r="V164" s="23">
        <v>0.18181818181818182</v>
      </c>
      <c r="W164" s="23">
        <v>9.0909090909090912E-2</v>
      </c>
      <c r="X164" s="23">
        <v>9.0909090909090912E-2</v>
      </c>
      <c r="Y164" s="8">
        <f t="shared" ref="Y164:Y173" si="4">SUM(N164:X164)</f>
        <v>1</v>
      </c>
    </row>
    <row r="165" spans="1:25" x14ac:dyDescent="0.2">
      <c r="A165" s="37" t="s">
        <v>845</v>
      </c>
      <c r="B165" s="5">
        <v>0</v>
      </c>
      <c r="C165" s="5">
        <v>2</v>
      </c>
      <c r="D165" s="5">
        <v>0</v>
      </c>
      <c r="E165" s="5">
        <v>0</v>
      </c>
      <c r="F165" s="5">
        <v>1</v>
      </c>
      <c r="G165" s="5">
        <v>3</v>
      </c>
      <c r="H165" s="5">
        <v>2</v>
      </c>
      <c r="I165" s="5">
        <v>3</v>
      </c>
      <c r="J165" s="5">
        <v>3</v>
      </c>
      <c r="K165" s="5">
        <v>0</v>
      </c>
      <c r="L165" s="5">
        <v>2</v>
      </c>
      <c r="M165" s="1">
        <v>16</v>
      </c>
      <c r="N165" s="23">
        <v>0</v>
      </c>
      <c r="O165" s="23">
        <v>0.125</v>
      </c>
      <c r="P165" s="23">
        <v>0</v>
      </c>
      <c r="Q165" s="23">
        <v>0</v>
      </c>
      <c r="R165" s="23">
        <v>6.25E-2</v>
      </c>
      <c r="S165" s="23">
        <v>0.1875</v>
      </c>
      <c r="T165" s="23">
        <v>0.125</v>
      </c>
      <c r="U165" s="23">
        <v>0.1875</v>
      </c>
      <c r="V165" s="23">
        <v>0.1875</v>
      </c>
      <c r="W165" s="23">
        <v>0</v>
      </c>
      <c r="X165" s="23">
        <v>0.125</v>
      </c>
      <c r="Y165" s="8">
        <f t="shared" si="4"/>
        <v>1</v>
      </c>
    </row>
    <row r="166" spans="1:25" x14ac:dyDescent="0.2">
      <c r="A166" s="37" t="s">
        <v>846</v>
      </c>
      <c r="B166" s="5">
        <v>0</v>
      </c>
      <c r="C166" s="5">
        <v>0</v>
      </c>
      <c r="D166" s="5">
        <v>0</v>
      </c>
      <c r="E166" s="5">
        <v>0</v>
      </c>
      <c r="F166" s="5">
        <v>1</v>
      </c>
      <c r="G166" s="5">
        <v>2</v>
      </c>
      <c r="H166" s="5">
        <v>2</v>
      </c>
      <c r="I166" s="5">
        <v>2</v>
      </c>
      <c r="J166" s="5">
        <v>1</v>
      </c>
      <c r="K166" s="5">
        <v>0</v>
      </c>
      <c r="L166" s="5">
        <v>2</v>
      </c>
      <c r="M166" s="1">
        <v>10</v>
      </c>
      <c r="N166" s="23">
        <v>0</v>
      </c>
      <c r="O166" s="23">
        <v>0</v>
      </c>
      <c r="P166" s="23">
        <v>0</v>
      </c>
      <c r="Q166" s="23">
        <v>0</v>
      </c>
      <c r="R166" s="23">
        <v>0.1</v>
      </c>
      <c r="S166" s="23">
        <v>0.2</v>
      </c>
      <c r="T166" s="23">
        <v>0.2</v>
      </c>
      <c r="U166" s="23">
        <v>0.2</v>
      </c>
      <c r="V166" s="23">
        <v>0.1</v>
      </c>
      <c r="W166" s="23">
        <v>0</v>
      </c>
      <c r="X166" s="23">
        <v>0.2</v>
      </c>
      <c r="Y166" s="8">
        <f t="shared" si="4"/>
        <v>1</v>
      </c>
    </row>
    <row r="167" spans="1:25" x14ac:dyDescent="0.2">
      <c r="A167" s="37" t="s">
        <v>847</v>
      </c>
      <c r="B167" s="5">
        <v>0</v>
      </c>
      <c r="C167" s="5">
        <v>1</v>
      </c>
      <c r="D167" s="5">
        <v>0</v>
      </c>
      <c r="E167" s="5">
        <v>1</v>
      </c>
      <c r="F167" s="5">
        <v>1</v>
      </c>
      <c r="G167" s="5">
        <v>0</v>
      </c>
      <c r="H167" s="5">
        <v>2</v>
      </c>
      <c r="I167" s="5">
        <v>0</v>
      </c>
      <c r="J167" s="5">
        <v>2</v>
      </c>
      <c r="K167" s="5">
        <v>1</v>
      </c>
      <c r="L167" s="5">
        <v>1</v>
      </c>
      <c r="M167" s="1">
        <v>9</v>
      </c>
      <c r="N167" s="23">
        <v>0</v>
      </c>
      <c r="O167" s="23">
        <v>0.1111111111111111</v>
      </c>
      <c r="P167" s="23">
        <v>0</v>
      </c>
      <c r="Q167" s="23">
        <v>0.1111111111111111</v>
      </c>
      <c r="R167" s="23">
        <v>0.1111111111111111</v>
      </c>
      <c r="S167" s="23">
        <v>0</v>
      </c>
      <c r="T167" s="23">
        <v>0.22222222222222221</v>
      </c>
      <c r="U167" s="23">
        <v>0</v>
      </c>
      <c r="V167" s="23">
        <v>0.22222222222222221</v>
      </c>
      <c r="W167" s="23">
        <v>0.1111111111111111</v>
      </c>
      <c r="X167" s="23">
        <v>0.1111111111111111</v>
      </c>
      <c r="Y167" s="8">
        <f t="shared" si="4"/>
        <v>1</v>
      </c>
    </row>
    <row r="168" spans="1:25" x14ac:dyDescent="0.2">
      <c r="A168" s="37" t="s">
        <v>848</v>
      </c>
      <c r="B168" s="5">
        <v>2</v>
      </c>
      <c r="C168" s="5">
        <v>0</v>
      </c>
      <c r="D168" s="5">
        <v>0</v>
      </c>
      <c r="E168" s="5">
        <v>3</v>
      </c>
      <c r="F168" s="5">
        <v>1</v>
      </c>
      <c r="G168" s="5">
        <v>1</v>
      </c>
      <c r="H168" s="5">
        <v>5</v>
      </c>
      <c r="I168" s="5">
        <v>2</v>
      </c>
      <c r="J168" s="5">
        <v>0</v>
      </c>
      <c r="K168" s="5">
        <v>1</v>
      </c>
      <c r="L168" s="5">
        <v>2</v>
      </c>
      <c r="M168" s="1">
        <v>17</v>
      </c>
      <c r="N168" s="23">
        <v>0.11764705882352941</v>
      </c>
      <c r="O168" s="23">
        <v>0</v>
      </c>
      <c r="P168" s="23">
        <v>0</v>
      </c>
      <c r="Q168" s="23">
        <v>0.17647058823529413</v>
      </c>
      <c r="R168" s="23">
        <v>5.8823529411764705E-2</v>
      </c>
      <c r="S168" s="23">
        <v>5.8823529411764705E-2</v>
      </c>
      <c r="T168" s="23">
        <v>0.29411764705882354</v>
      </c>
      <c r="U168" s="23">
        <v>0.11764705882352941</v>
      </c>
      <c r="V168" s="23">
        <v>0</v>
      </c>
      <c r="W168" s="23">
        <v>5.8823529411764705E-2</v>
      </c>
      <c r="X168" s="23">
        <v>0.11764705882352941</v>
      </c>
      <c r="Y168" s="8">
        <f t="shared" si="4"/>
        <v>1</v>
      </c>
    </row>
    <row r="169" spans="1:25" x14ac:dyDescent="0.2">
      <c r="A169" s="37" t="s">
        <v>849</v>
      </c>
      <c r="B169" s="5">
        <v>0</v>
      </c>
      <c r="C169" s="5">
        <v>0</v>
      </c>
      <c r="D169" s="5">
        <v>1</v>
      </c>
      <c r="E169" s="5">
        <v>1</v>
      </c>
      <c r="F169" s="5">
        <v>1</v>
      </c>
      <c r="G169" s="5">
        <v>1</v>
      </c>
      <c r="H169" s="5">
        <v>2</v>
      </c>
      <c r="I169" s="5">
        <v>2</v>
      </c>
      <c r="J169" s="5">
        <v>0</v>
      </c>
      <c r="K169" s="5">
        <v>1</v>
      </c>
      <c r="L169" s="5">
        <v>1</v>
      </c>
      <c r="M169" s="1">
        <v>10</v>
      </c>
      <c r="N169" s="23">
        <v>0</v>
      </c>
      <c r="O169" s="23">
        <v>0</v>
      </c>
      <c r="P169" s="23">
        <v>0.1</v>
      </c>
      <c r="Q169" s="23">
        <v>0.1</v>
      </c>
      <c r="R169" s="23">
        <v>0.1</v>
      </c>
      <c r="S169" s="23">
        <v>0.1</v>
      </c>
      <c r="T169" s="23">
        <v>0.2</v>
      </c>
      <c r="U169" s="23">
        <v>0.2</v>
      </c>
      <c r="V169" s="23">
        <v>0</v>
      </c>
      <c r="W169" s="23">
        <v>0.1</v>
      </c>
      <c r="X169" s="23">
        <v>0.1</v>
      </c>
      <c r="Y169" s="8">
        <f t="shared" si="4"/>
        <v>1</v>
      </c>
    </row>
    <row r="170" spans="1:25" x14ac:dyDescent="0.2">
      <c r="A170" s="37" t="s">
        <v>850</v>
      </c>
      <c r="B170" s="5">
        <v>0</v>
      </c>
      <c r="C170" s="5">
        <v>0</v>
      </c>
      <c r="D170" s="5">
        <v>0</v>
      </c>
      <c r="E170" s="5">
        <v>1</v>
      </c>
      <c r="F170" s="5">
        <v>2</v>
      </c>
      <c r="G170" s="5">
        <v>0</v>
      </c>
      <c r="H170" s="5">
        <v>0</v>
      </c>
      <c r="I170" s="5">
        <v>1</v>
      </c>
      <c r="J170" s="5">
        <v>0</v>
      </c>
      <c r="K170" s="5">
        <v>1</v>
      </c>
      <c r="L170" s="5">
        <v>0</v>
      </c>
      <c r="M170" s="1">
        <v>5</v>
      </c>
      <c r="N170" s="23">
        <v>0</v>
      </c>
      <c r="O170" s="23">
        <v>0</v>
      </c>
      <c r="P170" s="23">
        <v>0</v>
      </c>
      <c r="Q170" s="23">
        <v>0.2</v>
      </c>
      <c r="R170" s="23">
        <v>0.4</v>
      </c>
      <c r="S170" s="23">
        <v>0</v>
      </c>
      <c r="T170" s="23">
        <v>0</v>
      </c>
      <c r="U170" s="23">
        <v>0.2</v>
      </c>
      <c r="V170" s="23">
        <v>0</v>
      </c>
      <c r="W170" s="23">
        <v>0.2</v>
      </c>
      <c r="X170" s="23">
        <v>0</v>
      </c>
      <c r="Y170" s="8">
        <f t="shared" si="4"/>
        <v>1</v>
      </c>
    </row>
    <row r="171" spans="1:25" x14ac:dyDescent="0.2">
      <c r="A171" s="37" t="s">
        <v>851</v>
      </c>
      <c r="B171" s="5">
        <v>1</v>
      </c>
      <c r="C171" s="5">
        <v>0</v>
      </c>
      <c r="D171" s="5">
        <v>0</v>
      </c>
      <c r="E171" s="5">
        <v>2</v>
      </c>
      <c r="F171" s="5">
        <v>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1">
        <v>4</v>
      </c>
      <c r="N171" s="23">
        <v>0.25</v>
      </c>
      <c r="O171" s="23">
        <v>0</v>
      </c>
      <c r="P171" s="23">
        <v>0</v>
      </c>
      <c r="Q171" s="23">
        <v>0.5</v>
      </c>
      <c r="R171" s="23">
        <v>0.25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8">
        <f t="shared" si="4"/>
        <v>1</v>
      </c>
    </row>
    <row r="172" spans="1:25" x14ac:dyDescent="0.2">
      <c r="A172" s="37" t="s">
        <v>852</v>
      </c>
      <c r="B172" s="5">
        <v>0</v>
      </c>
      <c r="C172" s="5">
        <v>0</v>
      </c>
      <c r="D172" s="5">
        <v>0</v>
      </c>
      <c r="E172" s="5">
        <v>1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1">
        <v>1</v>
      </c>
      <c r="N172" s="23">
        <v>0</v>
      </c>
      <c r="O172" s="23">
        <v>0</v>
      </c>
      <c r="P172" s="23">
        <v>0</v>
      </c>
      <c r="Q172" s="23">
        <v>1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8">
        <f t="shared" si="4"/>
        <v>1</v>
      </c>
    </row>
    <row r="173" spans="1:25" x14ac:dyDescent="0.2">
      <c r="A173" s="37" t="s">
        <v>853</v>
      </c>
      <c r="B173" s="5">
        <v>1</v>
      </c>
      <c r="C173" s="5">
        <v>1</v>
      </c>
      <c r="D173" s="5">
        <v>2</v>
      </c>
      <c r="E173" s="5">
        <v>2</v>
      </c>
      <c r="F173" s="5">
        <v>2</v>
      </c>
      <c r="G173" s="5">
        <v>0</v>
      </c>
      <c r="H173" s="5">
        <v>1</v>
      </c>
      <c r="I173" s="5">
        <v>1</v>
      </c>
      <c r="J173" s="5">
        <v>1</v>
      </c>
      <c r="K173" s="5">
        <v>0</v>
      </c>
      <c r="L173" s="5">
        <v>1</v>
      </c>
      <c r="M173" s="1">
        <v>12</v>
      </c>
      <c r="N173" s="23">
        <v>8.3333333333333329E-2</v>
      </c>
      <c r="O173" s="23">
        <v>8.3333333333333329E-2</v>
      </c>
      <c r="P173" s="23">
        <v>0.16666666666666666</v>
      </c>
      <c r="Q173" s="23">
        <v>0.16666666666666666</v>
      </c>
      <c r="R173" s="23">
        <v>0.16666666666666666</v>
      </c>
      <c r="S173" s="23">
        <v>0</v>
      </c>
      <c r="T173" s="23">
        <v>8.3333333333333329E-2</v>
      </c>
      <c r="U173" s="23">
        <v>8.3333333333333329E-2</v>
      </c>
      <c r="V173" s="23">
        <v>8.3333333333333329E-2</v>
      </c>
      <c r="W173" s="23">
        <v>0</v>
      </c>
      <c r="X173" s="23">
        <v>8.3333333333333329E-2</v>
      </c>
      <c r="Y173" s="8">
        <f t="shared" si="4"/>
        <v>1</v>
      </c>
    </row>
    <row r="174" spans="1:25" x14ac:dyDescent="0.2">
      <c r="A174" s="53"/>
      <c r="B174" s="5"/>
      <c r="C174" s="5"/>
      <c r="D174" s="5"/>
      <c r="E174" s="5"/>
      <c r="H174" s="1"/>
      <c r="I174" s="1"/>
      <c r="J174" s="1"/>
      <c r="K174" s="1"/>
      <c r="L174" s="1"/>
      <c r="M174" s="1"/>
      <c r="N174" s="1"/>
    </row>
    <row r="176" spans="1:25" ht="30" x14ac:dyDescent="0.25">
      <c r="A176" s="44" t="s">
        <v>100</v>
      </c>
      <c r="B176" s="139" t="s">
        <v>812</v>
      </c>
      <c r="C176" s="140" t="s">
        <v>813</v>
      </c>
      <c r="D176" s="5" t="s">
        <v>867</v>
      </c>
    </row>
    <row r="177" spans="1:14" x14ac:dyDescent="0.2">
      <c r="A177" s="42" t="s">
        <v>91</v>
      </c>
      <c r="B177" s="5">
        <v>61</v>
      </c>
      <c r="C177" s="137">
        <v>0.17039106145251395</v>
      </c>
      <c r="D177" s="137"/>
      <c r="E177" s="3"/>
    </row>
    <row r="178" spans="1:14" x14ac:dyDescent="0.2">
      <c r="A178" s="42" t="s">
        <v>92</v>
      </c>
      <c r="B178" s="5">
        <v>43</v>
      </c>
      <c r="C178" s="137">
        <v>0.12011173184357542</v>
      </c>
      <c r="D178" s="137"/>
      <c r="E178" s="3"/>
    </row>
    <row r="179" spans="1:14" x14ac:dyDescent="0.2">
      <c r="A179" s="42" t="s">
        <v>93</v>
      </c>
      <c r="B179" s="5">
        <v>26</v>
      </c>
      <c r="C179" s="137">
        <v>7.2625698324022353E-2</v>
      </c>
      <c r="D179" s="137"/>
      <c r="E179" s="3"/>
    </row>
    <row r="180" spans="1:14" x14ac:dyDescent="0.2">
      <c r="A180" s="42" t="s">
        <v>101</v>
      </c>
      <c r="B180" s="5">
        <v>124</v>
      </c>
      <c r="C180" s="137">
        <v>0.34636871508379891</v>
      </c>
      <c r="D180" s="137"/>
      <c r="E180" s="3"/>
    </row>
    <row r="181" spans="1:14" x14ac:dyDescent="0.2">
      <c r="A181" s="42" t="s">
        <v>31</v>
      </c>
      <c r="B181" s="5">
        <v>117</v>
      </c>
      <c r="C181" s="137">
        <v>0.32681564245810057</v>
      </c>
      <c r="D181" s="137"/>
      <c r="E181" s="3"/>
    </row>
    <row r="182" spans="1:14" ht="15" x14ac:dyDescent="0.25">
      <c r="A182" s="42" t="s">
        <v>855</v>
      </c>
      <c r="B182" s="5">
        <v>117</v>
      </c>
      <c r="C182" s="138">
        <v>0.32681564245810057</v>
      </c>
      <c r="D182" s="138"/>
      <c r="E182" s="83"/>
    </row>
    <row r="183" spans="1:14" ht="15" x14ac:dyDescent="0.25">
      <c r="A183" s="54" t="s">
        <v>854</v>
      </c>
      <c r="B183" s="4">
        <v>358</v>
      </c>
    </row>
    <row r="184" spans="1:14" ht="15" x14ac:dyDescent="0.25">
      <c r="A184" s="54"/>
    </row>
    <row r="185" spans="1:14" ht="15" x14ac:dyDescent="0.25">
      <c r="A185" s="52" t="s">
        <v>102</v>
      </c>
      <c r="B185" s="139" t="s">
        <v>812</v>
      </c>
      <c r="C185" s="140" t="s">
        <v>813</v>
      </c>
      <c r="D185" s="5" t="s">
        <v>867</v>
      </c>
    </row>
    <row r="186" spans="1:14" x14ac:dyDescent="0.2">
      <c r="A186" s="42" t="s">
        <v>73</v>
      </c>
      <c r="B186" s="5">
        <v>29</v>
      </c>
      <c r="C186" s="23">
        <v>0.24786324786324787</v>
      </c>
    </row>
    <row r="187" spans="1:14" x14ac:dyDescent="0.2">
      <c r="A187" s="37" t="s">
        <v>23</v>
      </c>
      <c r="B187" s="5">
        <v>3</v>
      </c>
      <c r="C187" s="23">
        <v>2.564102564102564E-2</v>
      </c>
      <c r="D187" s="5"/>
      <c r="E187" s="5"/>
      <c r="H187" s="1"/>
      <c r="I187" s="1"/>
      <c r="J187" s="1"/>
      <c r="K187" s="1"/>
      <c r="L187" s="1"/>
      <c r="M187" s="1"/>
      <c r="N187" s="1"/>
    </row>
    <row r="188" spans="1:14" x14ac:dyDescent="0.2">
      <c r="A188" s="37" t="s">
        <v>74</v>
      </c>
      <c r="B188" s="5">
        <v>2</v>
      </c>
      <c r="C188" s="23">
        <v>1.7094017094017096E-2</v>
      </c>
      <c r="D188" s="5"/>
      <c r="E188" s="5"/>
      <c r="H188" s="1"/>
      <c r="I188" s="1"/>
      <c r="J188" s="1"/>
      <c r="K188" s="1"/>
      <c r="L188" s="1"/>
      <c r="M188" s="1"/>
      <c r="N188" s="1"/>
    </row>
    <row r="189" spans="1:14" x14ac:dyDescent="0.2">
      <c r="A189" s="37" t="s">
        <v>75</v>
      </c>
      <c r="B189" s="5">
        <v>11</v>
      </c>
      <c r="C189" s="23">
        <v>9.4017094017094016E-2</v>
      </c>
      <c r="D189" s="5"/>
      <c r="E189" s="5"/>
      <c r="H189" s="1"/>
      <c r="I189" s="1"/>
      <c r="J189" s="1"/>
      <c r="K189" s="1"/>
      <c r="L189" s="1"/>
      <c r="M189" s="1"/>
      <c r="N189" s="1"/>
    </row>
    <row r="190" spans="1:14" x14ac:dyDescent="0.2">
      <c r="A190" s="37" t="s">
        <v>76</v>
      </c>
      <c r="B190" s="5">
        <v>3</v>
      </c>
      <c r="C190" s="23">
        <v>2.564102564102564E-2</v>
      </c>
      <c r="D190" s="5"/>
      <c r="E190" s="5"/>
      <c r="H190" s="1"/>
      <c r="I190" s="1"/>
      <c r="J190" s="1"/>
      <c r="K190" s="1"/>
      <c r="L190" s="1"/>
      <c r="M190" s="1"/>
      <c r="N190" s="1"/>
    </row>
    <row r="191" spans="1:14" x14ac:dyDescent="0.2">
      <c r="A191" s="37" t="s">
        <v>77</v>
      </c>
      <c r="B191" s="5">
        <v>0</v>
      </c>
      <c r="C191" s="23">
        <v>0</v>
      </c>
      <c r="D191" s="5"/>
      <c r="E191" s="5"/>
      <c r="H191" s="1"/>
      <c r="I191" s="1"/>
      <c r="J191" s="1"/>
      <c r="K191" s="1"/>
      <c r="L191" s="1"/>
      <c r="M191" s="1"/>
      <c r="N191" s="1"/>
    </row>
    <row r="192" spans="1:14" x14ac:dyDescent="0.2">
      <c r="A192" s="37" t="s">
        <v>78</v>
      </c>
      <c r="B192" s="5">
        <v>4</v>
      </c>
      <c r="C192" s="23">
        <v>3.4188034188034191E-2</v>
      </c>
      <c r="D192" s="5"/>
      <c r="E192" s="5"/>
      <c r="H192" s="1"/>
      <c r="I192" s="1"/>
      <c r="J192" s="1"/>
      <c r="K192" s="1"/>
      <c r="L192" s="1"/>
      <c r="M192" s="1"/>
      <c r="N192" s="1"/>
    </row>
    <row r="193" spans="1:30" x14ac:dyDescent="0.2">
      <c r="A193" s="37" t="s">
        <v>79</v>
      </c>
      <c r="B193" s="5">
        <v>0</v>
      </c>
      <c r="C193" s="23">
        <v>0</v>
      </c>
      <c r="D193" s="5"/>
      <c r="E193" s="5"/>
      <c r="H193" s="1"/>
      <c r="I193" s="1"/>
      <c r="J193" s="1"/>
      <c r="K193" s="1"/>
      <c r="L193" s="1"/>
      <c r="M193" s="1"/>
      <c r="N193" s="1"/>
    </row>
    <row r="194" spans="1:30" x14ac:dyDescent="0.2">
      <c r="A194" s="39" t="s">
        <v>80</v>
      </c>
      <c r="B194" s="5">
        <v>7</v>
      </c>
      <c r="C194" s="23">
        <v>5.9829059829059832E-2</v>
      </c>
      <c r="D194" s="5"/>
      <c r="E194" s="5"/>
      <c r="H194" s="1"/>
      <c r="I194" s="1"/>
      <c r="J194" s="1"/>
      <c r="K194" s="1"/>
      <c r="L194" s="1"/>
      <c r="M194" s="1"/>
      <c r="N194" s="1"/>
    </row>
    <row r="195" spans="1:30" x14ac:dyDescent="0.2">
      <c r="A195" s="37" t="s">
        <v>81</v>
      </c>
      <c r="B195" s="5">
        <v>60</v>
      </c>
      <c r="C195" s="23">
        <v>0.51282051282051277</v>
      </c>
      <c r="D195" s="5"/>
      <c r="E195" s="5"/>
      <c r="H195" s="1"/>
      <c r="I195" s="1"/>
      <c r="J195" s="1"/>
      <c r="K195" s="1"/>
      <c r="L195" s="1"/>
      <c r="M195" s="1"/>
      <c r="N195" s="1"/>
    </row>
    <row r="196" spans="1:30" x14ac:dyDescent="0.2">
      <c r="A196" s="37"/>
      <c r="B196" s="5"/>
      <c r="C196" s="5"/>
      <c r="D196" s="5"/>
      <c r="E196" s="5"/>
      <c r="H196" s="1"/>
      <c r="I196" s="1"/>
      <c r="J196" s="1"/>
      <c r="K196" s="1"/>
      <c r="L196" s="1"/>
      <c r="M196" s="1"/>
      <c r="N196" s="1"/>
    </row>
    <row r="198" spans="1:30" ht="30" x14ac:dyDescent="0.25">
      <c r="A198" s="44" t="s">
        <v>103</v>
      </c>
      <c r="B198" s="142" t="s">
        <v>104</v>
      </c>
      <c r="C198" s="142" t="s">
        <v>105</v>
      </c>
      <c r="D198" s="142" t="s">
        <v>106</v>
      </c>
      <c r="E198" s="142" t="s">
        <v>107</v>
      </c>
      <c r="F198" s="142" t="s">
        <v>108</v>
      </c>
      <c r="G198" s="142" t="s">
        <v>795</v>
      </c>
      <c r="H198" s="142" t="s">
        <v>104</v>
      </c>
      <c r="I198" s="142" t="s">
        <v>105</v>
      </c>
      <c r="J198" s="142" t="s">
        <v>106</v>
      </c>
      <c r="K198" s="142" t="s">
        <v>107</v>
      </c>
      <c r="L198" s="142" t="s">
        <v>108</v>
      </c>
      <c r="M198" s="141"/>
      <c r="N198" s="141"/>
    </row>
    <row r="199" spans="1:30" x14ac:dyDescent="0.2">
      <c r="A199" s="42" t="s">
        <v>110</v>
      </c>
      <c r="B199" s="1">
        <v>129</v>
      </c>
      <c r="C199" s="1">
        <v>102</v>
      </c>
      <c r="D199" s="1">
        <v>49</v>
      </c>
      <c r="E199" s="1">
        <v>41</v>
      </c>
      <c r="F199" s="1">
        <v>22</v>
      </c>
      <c r="G199">
        <v>343</v>
      </c>
      <c r="H199" s="8">
        <v>0.37609329446064138</v>
      </c>
      <c r="I199" s="8">
        <v>0.29737609329446063</v>
      </c>
      <c r="J199" s="8">
        <v>0.14285714285714285</v>
      </c>
      <c r="K199" s="8">
        <v>0.119533527696793</v>
      </c>
      <c r="L199" s="8">
        <v>6.4139941690962099E-2</v>
      </c>
      <c r="M199" s="128"/>
      <c r="N199" s="128"/>
      <c r="W199" s="8"/>
      <c r="X199" s="8"/>
      <c r="Y199" s="8"/>
      <c r="Z199" s="8"/>
      <c r="AA199" s="8"/>
      <c r="AB199" s="8"/>
      <c r="AC199" s="8"/>
      <c r="AD199" s="8"/>
    </row>
    <row r="200" spans="1:30" x14ac:dyDescent="0.2">
      <c r="A200" s="42" t="s">
        <v>111</v>
      </c>
      <c r="B200" s="1">
        <v>38</v>
      </c>
      <c r="C200" s="1">
        <v>44</v>
      </c>
      <c r="D200" s="1">
        <v>62</v>
      </c>
      <c r="E200" s="1">
        <v>116</v>
      </c>
      <c r="F200" s="1">
        <v>87</v>
      </c>
      <c r="G200">
        <v>347</v>
      </c>
      <c r="H200" s="8">
        <v>0.10951008645533142</v>
      </c>
      <c r="I200" s="8">
        <v>0.12680115273775217</v>
      </c>
      <c r="J200" s="8">
        <v>0.17867435158501441</v>
      </c>
      <c r="K200" s="8">
        <v>0.33429394812680113</v>
      </c>
      <c r="L200" s="8">
        <v>0.25072046109510088</v>
      </c>
      <c r="M200" s="128"/>
      <c r="N200" s="128"/>
      <c r="W200" s="8"/>
      <c r="X200" s="8"/>
      <c r="Y200" s="8"/>
      <c r="Z200" s="8"/>
      <c r="AA200" s="8"/>
      <c r="AB200" s="8"/>
      <c r="AC200" s="8"/>
      <c r="AD200" s="8"/>
    </row>
    <row r="201" spans="1:30" x14ac:dyDescent="0.2">
      <c r="A201" s="42" t="s">
        <v>112</v>
      </c>
      <c r="B201" s="1">
        <v>39</v>
      </c>
      <c r="C201" s="1">
        <v>79</v>
      </c>
      <c r="D201" s="1">
        <v>132</v>
      </c>
      <c r="E201" s="1">
        <v>68</v>
      </c>
      <c r="F201" s="1">
        <v>29</v>
      </c>
      <c r="G201">
        <v>347</v>
      </c>
      <c r="H201" s="8">
        <v>0.11239193083573487</v>
      </c>
      <c r="I201" s="8">
        <v>0.2276657060518732</v>
      </c>
      <c r="J201" s="8">
        <v>0.3804034582132565</v>
      </c>
      <c r="K201" s="8">
        <v>0.19596541786743515</v>
      </c>
      <c r="L201" s="8">
        <v>8.3573487031700283E-2</v>
      </c>
      <c r="M201" s="128"/>
      <c r="N201" s="128"/>
      <c r="W201" s="8"/>
      <c r="X201" s="8"/>
      <c r="Y201" s="8"/>
      <c r="Z201" s="8"/>
      <c r="AA201" s="8"/>
      <c r="AB201" s="8"/>
      <c r="AC201" s="8"/>
      <c r="AD201" s="8"/>
    </row>
    <row r="202" spans="1:30" x14ac:dyDescent="0.2">
      <c r="A202" s="42" t="s">
        <v>113</v>
      </c>
      <c r="B202" s="1">
        <v>39</v>
      </c>
      <c r="C202" s="1">
        <v>68</v>
      </c>
      <c r="D202" s="1">
        <v>122</v>
      </c>
      <c r="E202" s="1">
        <v>99</v>
      </c>
      <c r="F202" s="1">
        <v>20</v>
      </c>
      <c r="G202">
        <v>348</v>
      </c>
      <c r="H202" s="8">
        <v>0.11206896551724138</v>
      </c>
      <c r="I202" s="8">
        <v>0.19540229885057472</v>
      </c>
      <c r="J202" s="8">
        <v>0.35057471264367818</v>
      </c>
      <c r="K202" s="8">
        <v>0.28448275862068967</v>
      </c>
      <c r="L202" s="8">
        <v>5.7471264367816091E-2</v>
      </c>
      <c r="M202" s="128"/>
      <c r="N202" s="128"/>
      <c r="W202" s="8"/>
      <c r="X202" s="8"/>
      <c r="Y202" s="8"/>
      <c r="Z202" s="8"/>
      <c r="AA202" s="8"/>
      <c r="AB202" s="8"/>
      <c r="AC202" s="8"/>
      <c r="AD202" s="8"/>
    </row>
    <row r="203" spans="1:30" x14ac:dyDescent="0.2">
      <c r="A203" s="42" t="s">
        <v>114</v>
      </c>
      <c r="B203" s="1">
        <v>18</v>
      </c>
      <c r="C203" s="1">
        <v>63</v>
      </c>
      <c r="D203" s="1">
        <v>119</v>
      </c>
      <c r="E203" s="1">
        <v>111</v>
      </c>
      <c r="F203" s="1">
        <v>37</v>
      </c>
      <c r="G203">
        <v>348</v>
      </c>
      <c r="H203" s="8">
        <v>5.1724137931034482E-2</v>
      </c>
      <c r="I203" s="8">
        <v>0.18103448275862069</v>
      </c>
      <c r="J203" s="8">
        <v>0.34195402298850575</v>
      </c>
      <c r="K203" s="8">
        <v>0.31896551724137934</v>
      </c>
      <c r="L203" s="8">
        <v>0.10632183908045977</v>
      </c>
      <c r="M203" s="128"/>
      <c r="N203" s="128"/>
      <c r="W203" s="8"/>
      <c r="X203" s="8"/>
      <c r="Y203" s="8"/>
      <c r="Z203" s="8"/>
      <c r="AA203" s="8"/>
      <c r="AB203" s="8"/>
      <c r="AC203" s="8"/>
      <c r="AD203" s="8"/>
    </row>
    <row r="204" spans="1:30" x14ac:dyDescent="0.2">
      <c r="A204" s="42" t="s">
        <v>115</v>
      </c>
      <c r="B204" s="1">
        <v>69</v>
      </c>
      <c r="C204" s="1">
        <v>109</v>
      </c>
      <c r="D204" s="1">
        <v>99</v>
      </c>
      <c r="E204" s="1">
        <v>52</v>
      </c>
      <c r="F204" s="1">
        <v>21</v>
      </c>
      <c r="G204">
        <v>350</v>
      </c>
      <c r="H204" s="8">
        <v>0.19714285714285715</v>
      </c>
      <c r="I204" s="8">
        <v>0.31142857142857144</v>
      </c>
      <c r="J204" s="8">
        <v>0.28285714285714286</v>
      </c>
      <c r="K204" s="8">
        <v>0.14857142857142858</v>
      </c>
      <c r="L204" s="8">
        <v>0.06</v>
      </c>
      <c r="M204" s="128"/>
      <c r="N204" s="128"/>
      <c r="W204" s="8"/>
      <c r="X204" s="8"/>
      <c r="Y204" s="8"/>
      <c r="Z204" s="8"/>
      <c r="AA204" s="8"/>
      <c r="AB204" s="8"/>
      <c r="AC204" s="8"/>
    </row>
    <row r="205" spans="1:30" x14ac:dyDescent="0.2">
      <c r="A205" s="42" t="s">
        <v>116</v>
      </c>
      <c r="B205" s="1">
        <v>49</v>
      </c>
      <c r="C205" s="1">
        <v>98</v>
      </c>
      <c r="D205" s="1">
        <v>119</v>
      </c>
      <c r="E205" s="1">
        <v>54</v>
      </c>
      <c r="F205" s="1">
        <v>26</v>
      </c>
      <c r="G205">
        <v>346</v>
      </c>
      <c r="H205" s="8">
        <v>0.1416184971098266</v>
      </c>
      <c r="I205" s="8">
        <v>0.2832369942196532</v>
      </c>
      <c r="J205" s="8">
        <v>0.34393063583815031</v>
      </c>
      <c r="K205" s="8">
        <v>0.15606936416184972</v>
      </c>
      <c r="L205" s="8">
        <v>7.5144508670520235E-2</v>
      </c>
      <c r="M205" s="128"/>
      <c r="N205" s="94"/>
      <c r="W205" s="8"/>
      <c r="X205" s="8"/>
      <c r="Y205" s="8"/>
      <c r="Z205" s="8"/>
      <c r="AA205" s="8"/>
      <c r="AB205" s="8"/>
      <c r="AC205" s="8"/>
    </row>
    <row r="206" spans="1:30" x14ac:dyDescent="0.2">
      <c r="A206" s="42" t="s">
        <v>117</v>
      </c>
      <c r="B206" s="1">
        <v>115</v>
      </c>
      <c r="C206" s="1">
        <v>41</v>
      </c>
      <c r="D206" s="1">
        <v>57</v>
      </c>
      <c r="E206" s="1">
        <v>82</v>
      </c>
      <c r="F206" s="1">
        <v>53</v>
      </c>
      <c r="G206">
        <v>348</v>
      </c>
      <c r="H206" s="8">
        <v>0.33045977011494254</v>
      </c>
      <c r="I206" s="8">
        <v>0.11781609195402298</v>
      </c>
      <c r="J206" s="8">
        <v>0.16379310344827586</v>
      </c>
      <c r="K206" s="8">
        <v>0.23563218390804597</v>
      </c>
      <c r="L206" s="8">
        <v>0.15229885057471265</v>
      </c>
      <c r="M206" s="128"/>
      <c r="N206" s="128"/>
      <c r="W206" s="8"/>
      <c r="X206" s="8"/>
      <c r="Y206" s="8"/>
      <c r="Z206" s="8"/>
      <c r="AA206" s="8"/>
      <c r="AB206" s="8"/>
      <c r="AC206" s="8"/>
      <c r="AD206" s="8"/>
    </row>
    <row r="207" spans="1:30" x14ac:dyDescent="0.2">
      <c r="A207" s="42" t="s">
        <v>118</v>
      </c>
      <c r="B207" s="1">
        <v>24</v>
      </c>
      <c r="C207" s="1">
        <v>80</v>
      </c>
      <c r="D207" s="1">
        <v>139</v>
      </c>
      <c r="E207" s="1">
        <v>91</v>
      </c>
      <c r="F207" s="1">
        <v>14</v>
      </c>
      <c r="G207">
        <v>348</v>
      </c>
      <c r="H207" s="8">
        <v>6.8965517241379309E-2</v>
      </c>
      <c r="I207" s="8">
        <v>0.22988505747126436</v>
      </c>
      <c r="J207" s="8">
        <v>0.39942528735632182</v>
      </c>
      <c r="K207" s="8">
        <v>0.2614942528735632</v>
      </c>
      <c r="L207" s="8">
        <v>4.0229885057471264E-2</v>
      </c>
      <c r="M207" s="128"/>
      <c r="N207" s="128"/>
      <c r="W207" s="8"/>
      <c r="X207" s="8"/>
      <c r="Y207" s="8"/>
      <c r="Z207" s="8"/>
      <c r="AA207" s="8"/>
      <c r="AB207" s="8"/>
      <c r="AC207" s="8"/>
      <c r="AD207" s="8"/>
    </row>
    <row r="208" spans="1:30" x14ac:dyDescent="0.2">
      <c r="A208" s="42" t="s">
        <v>119</v>
      </c>
      <c r="B208" s="1">
        <v>27</v>
      </c>
      <c r="C208" s="1">
        <v>67</v>
      </c>
      <c r="D208" s="1">
        <v>144</v>
      </c>
      <c r="E208" s="1">
        <v>93</v>
      </c>
      <c r="F208" s="1">
        <v>15</v>
      </c>
      <c r="G208">
        <v>346</v>
      </c>
      <c r="H208" s="8">
        <v>7.8034682080924858E-2</v>
      </c>
      <c r="I208" s="8">
        <v>0.19364161849710981</v>
      </c>
      <c r="J208" s="8">
        <v>0.41618497109826591</v>
      </c>
      <c r="K208" s="8">
        <v>0.26878612716763006</v>
      </c>
      <c r="L208" s="8">
        <v>4.3352601156069363E-2</v>
      </c>
      <c r="M208" s="128"/>
      <c r="N208" s="128"/>
      <c r="W208" s="8"/>
      <c r="X208" s="8"/>
      <c r="Y208" s="8"/>
      <c r="Z208" s="8"/>
      <c r="AA208" s="8"/>
      <c r="AB208" s="8"/>
      <c r="AC208" s="8"/>
      <c r="AD208" s="8"/>
    </row>
    <row r="209" spans="1:30" x14ac:dyDescent="0.2">
      <c r="A209" s="42" t="s">
        <v>120</v>
      </c>
      <c r="B209" s="1">
        <v>48</v>
      </c>
      <c r="C209" s="1">
        <v>80</v>
      </c>
      <c r="D209" s="1">
        <v>109</v>
      </c>
      <c r="E209" s="1">
        <v>90</v>
      </c>
      <c r="F209" s="1">
        <v>22</v>
      </c>
      <c r="G209">
        <v>349</v>
      </c>
      <c r="H209" s="8">
        <v>0.13753581661891118</v>
      </c>
      <c r="I209" s="8">
        <v>0.22922636103151864</v>
      </c>
      <c r="J209" s="8">
        <v>0.31232091690544411</v>
      </c>
      <c r="K209" s="8">
        <v>0.25787965616045844</v>
      </c>
      <c r="L209" s="8">
        <v>6.3037249283667621E-2</v>
      </c>
      <c r="M209" s="128"/>
      <c r="N209" s="128"/>
      <c r="W209" s="8"/>
      <c r="X209" s="8"/>
      <c r="Y209" s="8"/>
      <c r="Z209" s="8"/>
      <c r="AA209" s="8"/>
      <c r="AB209" s="8"/>
      <c r="AC209" s="8"/>
      <c r="AD209" s="8"/>
    </row>
    <row r="210" spans="1:30" x14ac:dyDescent="0.2">
      <c r="A210" s="42" t="s">
        <v>121</v>
      </c>
      <c r="B210" s="1">
        <v>32</v>
      </c>
      <c r="C210" s="1">
        <v>72</v>
      </c>
      <c r="D210" s="1">
        <v>121</v>
      </c>
      <c r="E210" s="1">
        <v>98</v>
      </c>
      <c r="F210" s="1">
        <v>23</v>
      </c>
      <c r="G210">
        <v>346</v>
      </c>
      <c r="H210" s="8">
        <v>9.2485549132947972E-2</v>
      </c>
      <c r="I210" s="8">
        <v>0.20809248554913296</v>
      </c>
      <c r="J210" s="8">
        <v>0.34971098265895956</v>
      </c>
      <c r="K210" s="8">
        <v>0.2832369942196532</v>
      </c>
      <c r="L210" s="8">
        <v>6.6473988439306353E-2</v>
      </c>
      <c r="M210" s="128"/>
      <c r="N210" s="128"/>
      <c r="W210" s="8"/>
      <c r="X210" s="8"/>
      <c r="Y210" s="8"/>
      <c r="Z210" s="8"/>
      <c r="AA210" s="8"/>
      <c r="AB210" s="8"/>
      <c r="AC210" s="8"/>
      <c r="AD210" s="8"/>
    </row>
    <row r="211" spans="1:30" x14ac:dyDescent="0.2">
      <c r="A211" s="42" t="s">
        <v>122</v>
      </c>
      <c r="B211" s="1">
        <v>20</v>
      </c>
      <c r="C211" s="1">
        <v>62</v>
      </c>
      <c r="D211" s="1">
        <v>117</v>
      </c>
      <c r="E211" s="1">
        <v>120</v>
      </c>
      <c r="F211" s="1">
        <v>29</v>
      </c>
      <c r="G211">
        <v>348</v>
      </c>
      <c r="H211" s="8">
        <v>5.7471264367816091E-2</v>
      </c>
      <c r="I211" s="8">
        <v>0.17816091954022989</v>
      </c>
      <c r="J211" s="8">
        <v>0.33620689655172414</v>
      </c>
      <c r="K211" s="8">
        <v>0.34482758620689657</v>
      </c>
      <c r="L211" s="8">
        <v>8.3333333333333329E-2</v>
      </c>
      <c r="M211" s="128"/>
      <c r="N211" s="128"/>
      <c r="W211" s="8"/>
      <c r="X211" s="8"/>
      <c r="Y211" s="8"/>
      <c r="Z211" s="8"/>
      <c r="AA211" s="8"/>
      <c r="AB211" s="8"/>
      <c r="AC211" s="8"/>
      <c r="AD211" s="8"/>
    </row>
    <row r="212" spans="1:30" x14ac:dyDescent="0.2">
      <c r="A212" s="42" t="s">
        <v>123</v>
      </c>
      <c r="B212" s="1">
        <v>43</v>
      </c>
      <c r="C212" s="1">
        <v>86</v>
      </c>
      <c r="D212" s="1">
        <v>102</v>
      </c>
      <c r="E212" s="1">
        <v>91</v>
      </c>
      <c r="F212" s="1">
        <v>25</v>
      </c>
      <c r="G212">
        <v>347</v>
      </c>
      <c r="H212" s="8">
        <v>0.1239193083573487</v>
      </c>
      <c r="I212" s="8">
        <v>0.2478386167146974</v>
      </c>
      <c r="J212" s="8">
        <v>0.29394812680115273</v>
      </c>
      <c r="K212" s="8">
        <v>0.26224783861671469</v>
      </c>
      <c r="L212" s="8">
        <v>7.2046109510086456E-2</v>
      </c>
      <c r="M212" s="128"/>
      <c r="N212" s="128"/>
      <c r="W212" s="8"/>
      <c r="X212" s="8"/>
      <c r="Y212" s="8"/>
      <c r="Z212" s="8"/>
      <c r="AA212" s="8"/>
      <c r="AB212" s="8"/>
      <c r="AC212" s="8"/>
      <c r="AD212" s="8"/>
    </row>
    <row r="213" spans="1:30" x14ac:dyDescent="0.2">
      <c r="M213" s="94"/>
      <c r="N213" s="94"/>
    </row>
    <row r="214" spans="1:30" ht="30" x14ac:dyDescent="0.25">
      <c r="A214" s="44" t="s">
        <v>124</v>
      </c>
      <c r="B214" s="139" t="s">
        <v>812</v>
      </c>
      <c r="C214" s="140" t="s">
        <v>813</v>
      </c>
    </row>
    <row r="215" spans="1:30" x14ac:dyDescent="0.2">
      <c r="A215" s="42" t="s">
        <v>109</v>
      </c>
      <c r="B215" s="1">
        <v>33</v>
      </c>
      <c r="C215" s="23">
        <v>9.217877094972067E-2</v>
      </c>
    </row>
    <row r="216" spans="1:30" x14ac:dyDescent="0.2">
      <c r="A216" s="42" t="s">
        <v>125</v>
      </c>
      <c r="B216" s="1">
        <v>9</v>
      </c>
      <c r="C216" s="23">
        <v>2.5139664804469275E-2</v>
      </c>
    </row>
    <row r="217" spans="1:30" x14ac:dyDescent="0.2">
      <c r="A217" s="42" t="s">
        <v>126</v>
      </c>
      <c r="B217" s="1">
        <v>65</v>
      </c>
      <c r="C217" s="23">
        <v>0.18156424581005587</v>
      </c>
    </row>
    <row r="218" spans="1:30" x14ac:dyDescent="0.2">
      <c r="A218" s="42" t="s">
        <v>127</v>
      </c>
      <c r="B218" s="1">
        <v>181</v>
      </c>
      <c r="C218" s="23">
        <v>0.505586592178771</v>
      </c>
    </row>
    <row r="219" spans="1:30" x14ac:dyDescent="0.2">
      <c r="A219" s="42" t="s">
        <v>128</v>
      </c>
      <c r="B219" s="1">
        <v>69</v>
      </c>
      <c r="C219" s="23">
        <v>0.19273743016759776</v>
      </c>
    </row>
    <row r="220" spans="1:30" x14ac:dyDescent="0.2">
      <c r="A220" s="42" t="s">
        <v>129</v>
      </c>
      <c r="B220" s="1">
        <v>1</v>
      </c>
      <c r="C220" s="23">
        <v>2.7932960893854749E-3</v>
      </c>
    </row>
    <row r="221" spans="1:30" ht="15" x14ac:dyDescent="0.25">
      <c r="B221" s="4">
        <v>358</v>
      </c>
    </row>
    <row r="225" spans="1:11" s="10" customFormat="1" ht="45" customHeight="1" x14ac:dyDescent="0.2">
      <c r="A225" s="32" t="s">
        <v>130</v>
      </c>
      <c r="B225" s="143" t="s">
        <v>132</v>
      </c>
      <c r="C225" s="143" t="s">
        <v>133</v>
      </c>
      <c r="D225" s="143" t="s">
        <v>134</v>
      </c>
      <c r="E225" s="143" t="s">
        <v>135</v>
      </c>
      <c r="F225" s="143" t="s">
        <v>132</v>
      </c>
      <c r="G225" s="143" t="s">
        <v>133</v>
      </c>
      <c r="H225" s="143" t="s">
        <v>134</v>
      </c>
      <c r="I225" s="143" t="s">
        <v>135</v>
      </c>
    </row>
    <row r="226" spans="1:11" ht="28.5" x14ac:dyDescent="0.2">
      <c r="A226" s="45" t="s">
        <v>131</v>
      </c>
      <c r="B226" s="144"/>
      <c r="C226" s="144"/>
      <c r="D226" s="144"/>
      <c r="E226" s="144"/>
      <c r="F226" s="144"/>
      <c r="G226" s="144"/>
      <c r="H226" s="144"/>
      <c r="I226" s="144"/>
      <c r="J226" s="5" t="s">
        <v>867</v>
      </c>
    </row>
    <row r="227" spans="1:11" x14ac:dyDescent="0.2">
      <c r="A227" s="51" t="s">
        <v>136</v>
      </c>
      <c r="B227">
        <v>10</v>
      </c>
      <c r="C227">
        <v>35</v>
      </c>
      <c r="D227">
        <v>45</v>
      </c>
      <c r="E227">
        <v>220</v>
      </c>
      <c r="F227" s="23">
        <v>2.9154518950437316E-2</v>
      </c>
      <c r="G227" s="23">
        <v>0.10204081632653061</v>
      </c>
      <c r="H227" s="23">
        <v>0.13119533527696792</v>
      </c>
      <c r="I227" s="23">
        <v>0.64139941690962099</v>
      </c>
      <c r="J227" s="25"/>
      <c r="K227" s="8"/>
    </row>
    <row r="228" spans="1:11" x14ac:dyDescent="0.2">
      <c r="A228" s="51" t="s">
        <v>137</v>
      </c>
      <c r="B228">
        <v>9</v>
      </c>
      <c r="C228">
        <v>137</v>
      </c>
      <c r="D228">
        <v>84</v>
      </c>
      <c r="E228">
        <v>87</v>
      </c>
      <c r="F228" s="23">
        <v>2.6239067055393587E-2</v>
      </c>
      <c r="G228" s="23">
        <v>0.39941690962099125</v>
      </c>
      <c r="H228" s="23">
        <v>0.24489795918367346</v>
      </c>
      <c r="I228" s="23">
        <v>0.25364431486880468</v>
      </c>
      <c r="J228" s="25"/>
    </row>
    <row r="229" spans="1:11" x14ac:dyDescent="0.2">
      <c r="A229" s="51" t="s">
        <v>138</v>
      </c>
      <c r="B229">
        <v>9</v>
      </c>
      <c r="C229">
        <v>68</v>
      </c>
      <c r="D229">
        <v>80</v>
      </c>
      <c r="E229">
        <v>153</v>
      </c>
      <c r="F229" s="23">
        <v>2.6239067055393587E-2</v>
      </c>
      <c r="G229" s="23">
        <v>0.19825072886297376</v>
      </c>
      <c r="H229" s="23">
        <v>0.23323615160349853</v>
      </c>
      <c r="I229" s="23">
        <v>0.44606413994169097</v>
      </c>
      <c r="J229" s="25"/>
    </row>
    <row r="230" spans="1:11" x14ac:dyDescent="0.2">
      <c r="A230" s="51" t="s">
        <v>139</v>
      </c>
      <c r="B230">
        <v>10</v>
      </c>
      <c r="C230">
        <v>44</v>
      </c>
      <c r="D230">
        <v>60</v>
      </c>
      <c r="E230">
        <v>197</v>
      </c>
      <c r="F230" s="23">
        <v>2.9154518950437316E-2</v>
      </c>
      <c r="G230" s="23">
        <v>0.1282798833819242</v>
      </c>
      <c r="H230" s="23">
        <v>0.1749271137026239</v>
      </c>
      <c r="I230" s="23">
        <v>0.57434402332361512</v>
      </c>
      <c r="J230" s="25"/>
    </row>
    <row r="231" spans="1:11" x14ac:dyDescent="0.2">
      <c r="A231" s="51" t="s">
        <v>140</v>
      </c>
      <c r="B231">
        <v>7</v>
      </c>
      <c r="C231">
        <v>131</v>
      </c>
      <c r="D231">
        <v>95</v>
      </c>
      <c r="E231">
        <v>81</v>
      </c>
      <c r="F231" s="23">
        <v>2.0408163265306121E-2</v>
      </c>
      <c r="G231" s="23">
        <v>0.38192419825072887</v>
      </c>
      <c r="H231" s="23">
        <v>0.27696793002915454</v>
      </c>
      <c r="I231" s="23">
        <v>0.23615160349854228</v>
      </c>
      <c r="J231" s="25"/>
    </row>
    <row r="232" spans="1:11" x14ac:dyDescent="0.2">
      <c r="A232" s="51" t="s">
        <v>141</v>
      </c>
      <c r="B232">
        <v>3</v>
      </c>
      <c r="C232">
        <v>61</v>
      </c>
      <c r="D232">
        <v>88</v>
      </c>
      <c r="E232">
        <v>159</v>
      </c>
      <c r="F232" s="23">
        <v>8.7463556851311956E-3</v>
      </c>
      <c r="G232" s="23">
        <v>0.17784256559766765</v>
      </c>
      <c r="H232" s="23">
        <v>0.2565597667638484</v>
      </c>
      <c r="I232" s="23">
        <v>0.46355685131195334</v>
      </c>
      <c r="J232" s="25"/>
    </row>
    <row r="233" spans="1:11" x14ac:dyDescent="0.2">
      <c r="A233" s="51" t="s">
        <v>142</v>
      </c>
      <c r="B233">
        <v>5</v>
      </c>
      <c r="C233">
        <v>40</v>
      </c>
      <c r="D233">
        <v>50</v>
      </c>
      <c r="E233">
        <v>214</v>
      </c>
      <c r="F233" s="23">
        <v>1.4577259475218658E-2</v>
      </c>
      <c r="G233" s="23">
        <v>0.11661807580174927</v>
      </c>
      <c r="H233" s="23">
        <v>0.1457725947521866</v>
      </c>
      <c r="I233" s="23">
        <v>0.62390670553935856</v>
      </c>
      <c r="J233" s="25"/>
    </row>
    <row r="234" spans="1:11" x14ac:dyDescent="0.2">
      <c r="A234" s="51" t="s">
        <v>864</v>
      </c>
      <c r="B234">
        <v>29</v>
      </c>
      <c r="C234">
        <v>49</v>
      </c>
      <c r="D234">
        <v>67</v>
      </c>
      <c r="E234">
        <v>171</v>
      </c>
      <c r="F234" s="23">
        <v>8.4548104956268216E-2</v>
      </c>
      <c r="G234" s="23">
        <v>0.14285714285714285</v>
      </c>
      <c r="H234" s="23">
        <v>0.19533527696793002</v>
      </c>
      <c r="I234" s="23">
        <v>0.49854227405247814</v>
      </c>
      <c r="J234" s="25"/>
    </row>
    <row r="235" spans="1:11" x14ac:dyDescent="0.2">
      <c r="A235" s="51" t="s">
        <v>143</v>
      </c>
      <c r="B235">
        <v>16</v>
      </c>
      <c r="C235">
        <v>32</v>
      </c>
      <c r="D235">
        <v>49</v>
      </c>
      <c r="E235">
        <v>212</v>
      </c>
      <c r="F235" s="23">
        <v>4.6647230320699708E-2</v>
      </c>
      <c r="G235" s="23">
        <v>9.3294460641399415E-2</v>
      </c>
      <c r="H235" s="23">
        <v>0.14285714285714285</v>
      </c>
      <c r="I235" s="23">
        <v>0.61807580174927113</v>
      </c>
      <c r="J235" s="25"/>
    </row>
    <row r="236" spans="1:11" ht="15" x14ac:dyDescent="0.25">
      <c r="A236" s="84" t="s">
        <v>863</v>
      </c>
      <c r="B236"/>
      <c r="C236"/>
      <c r="D236"/>
      <c r="E236" s="19">
        <v>343</v>
      </c>
      <c r="F236"/>
      <c r="G236"/>
    </row>
    <row r="237" spans="1:11" ht="15" x14ac:dyDescent="0.25">
      <c r="A237" s="84"/>
      <c r="B237"/>
      <c r="C237"/>
      <c r="D237"/>
      <c r="E237" s="19"/>
      <c r="F237"/>
      <c r="G237"/>
    </row>
    <row r="238" spans="1:11" x14ac:dyDescent="0.2">
      <c r="A238" s="51"/>
    </row>
    <row r="239" spans="1:11" ht="23.25" x14ac:dyDescent="0.35">
      <c r="A239" s="41" t="s">
        <v>144</v>
      </c>
    </row>
    <row r="240" spans="1:11" ht="30" x14ac:dyDescent="0.25">
      <c r="A240" s="44" t="s">
        <v>145</v>
      </c>
      <c r="B240" s="139" t="s">
        <v>812</v>
      </c>
      <c r="C240" s="140" t="s">
        <v>813</v>
      </c>
      <c r="D240" s="5" t="s">
        <v>867</v>
      </c>
    </row>
    <row r="241" spans="1:30" x14ac:dyDescent="0.2">
      <c r="A241" s="42" t="s">
        <v>94</v>
      </c>
      <c r="B241" s="1">
        <v>106</v>
      </c>
      <c r="C241" s="23">
        <v>0.29608938547486036</v>
      </c>
      <c r="E241" s="3"/>
      <c r="G241" s="23"/>
    </row>
    <row r="242" spans="1:30" x14ac:dyDescent="0.2">
      <c r="A242" s="42" t="s">
        <v>146</v>
      </c>
      <c r="B242" s="1">
        <v>126</v>
      </c>
      <c r="C242" s="23">
        <v>0.35195530726256985</v>
      </c>
      <c r="E242" s="3"/>
    </row>
    <row r="243" spans="1:30" x14ac:dyDescent="0.2">
      <c r="A243" s="42" t="s">
        <v>147</v>
      </c>
      <c r="B243" s="1">
        <v>199</v>
      </c>
      <c r="C243" s="23">
        <v>0.55586592178770955</v>
      </c>
      <c r="E243" s="3"/>
    </row>
    <row r="244" spans="1:30" x14ac:dyDescent="0.2">
      <c r="A244" s="42" t="s">
        <v>148</v>
      </c>
      <c r="B244" s="1">
        <v>33</v>
      </c>
      <c r="C244" s="23">
        <v>9.217877094972067E-2</v>
      </c>
      <c r="E244" s="3"/>
    </row>
    <row r="245" spans="1:30" x14ac:dyDescent="0.2">
      <c r="A245" s="42" t="s">
        <v>20</v>
      </c>
      <c r="B245" s="1">
        <v>1</v>
      </c>
      <c r="C245" s="23">
        <v>2.7932960893854749E-3</v>
      </c>
      <c r="E245" s="3"/>
    </row>
    <row r="246" spans="1:30" ht="15" x14ac:dyDescent="0.25">
      <c r="A246" s="54" t="s">
        <v>869</v>
      </c>
      <c r="B246" s="1">
        <v>251</v>
      </c>
      <c r="C246" s="23">
        <v>0.7011173184357542</v>
      </c>
      <c r="E246" s="3"/>
    </row>
    <row r="247" spans="1:30" ht="15" x14ac:dyDescent="0.25">
      <c r="A247" s="54" t="s">
        <v>795</v>
      </c>
      <c r="B247" s="1">
        <v>358</v>
      </c>
    </row>
    <row r="249" spans="1:30" ht="30" x14ac:dyDescent="0.25">
      <c r="A249" s="44" t="s">
        <v>149</v>
      </c>
      <c r="B249" s="145" t="s">
        <v>812</v>
      </c>
      <c r="C249" s="145" t="s">
        <v>813</v>
      </c>
    </row>
    <row r="250" spans="1:30" s="1" customFormat="1" ht="28.5" x14ac:dyDescent="0.2">
      <c r="A250" s="45" t="s">
        <v>150</v>
      </c>
      <c r="B250" s="145"/>
      <c r="C250" s="145"/>
      <c r="G250" s="2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</row>
    <row r="251" spans="1:30" s="1" customFormat="1" ht="42.75" x14ac:dyDescent="0.2">
      <c r="A251" s="45" t="s">
        <v>151</v>
      </c>
      <c r="B251" s="145"/>
      <c r="C251" s="145"/>
      <c r="D251" s="5" t="s">
        <v>867</v>
      </c>
      <c r="G251" s="2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</row>
    <row r="252" spans="1:30" s="1" customFormat="1" x14ac:dyDescent="0.2">
      <c r="A252" s="42" t="s">
        <v>94</v>
      </c>
      <c r="B252" s="1">
        <v>102</v>
      </c>
      <c r="C252" s="23">
        <v>0.27792915531335149</v>
      </c>
      <c r="E252" s="3"/>
      <c r="G252" s="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</row>
    <row r="253" spans="1:30" s="1" customFormat="1" x14ac:dyDescent="0.2">
      <c r="A253" s="42" t="s">
        <v>152</v>
      </c>
      <c r="B253" s="1">
        <v>98</v>
      </c>
      <c r="C253" s="23">
        <v>0.2670299727520436</v>
      </c>
      <c r="E253" s="3"/>
      <c r="G253" s="2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</row>
    <row r="254" spans="1:30" s="1" customFormat="1" x14ac:dyDescent="0.2">
      <c r="A254" s="42" t="s">
        <v>153</v>
      </c>
      <c r="B254" s="1">
        <v>222</v>
      </c>
      <c r="C254" s="23">
        <v>0.60490463215258861</v>
      </c>
      <c r="E254" s="3"/>
      <c r="G254" s="2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</row>
    <row r="255" spans="1:30" s="1" customFormat="1" x14ac:dyDescent="0.2">
      <c r="A255" s="42" t="s">
        <v>20</v>
      </c>
      <c r="B255" s="1">
        <v>2</v>
      </c>
      <c r="C255" s="23">
        <v>5.4495912806539508E-3</v>
      </c>
      <c r="E255" s="3"/>
      <c r="G255" s="2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</row>
    <row r="256" spans="1:30" s="1" customFormat="1" ht="15" x14ac:dyDescent="0.25">
      <c r="A256" s="54" t="s">
        <v>870</v>
      </c>
      <c r="B256" s="1">
        <v>263</v>
      </c>
      <c r="C256" s="23">
        <v>0.71662125340599458</v>
      </c>
      <c r="E256" s="3"/>
      <c r="G256" s="2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</row>
    <row r="257" spans="1:30" ht="15" x14ac:dyDescent="0.25">
      <c r="A257" s="54" t="s">
        <v>795</v>
      </c>
      <c r="B257" s="4">
        <v>367</v>
      </c>
    </row>
    <row r="258" spans="1:30" ht="15" x14ac:dyDescent="0.25">
      <c r="A258" s="54"/>
      <c r="B258" s="4"/>
    </row>
    <row r="259" spans="1:30" s="1" customFormat="1" ht="23.25" x14ac:dyDescent="0.35">
      <c r="A259" s="41" t="s">
        <v>154</v>
      </c>
      <c r="B259" s="2"/>
      <c r="G259" s="2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</row>
    <row r="260" spans="1:30" s="1" customFormat="1" ht="30" x14ac:dyDescent="0.25">
      <c r="A260" s="44" t="s">
        <v>155</v>
      </c>
      <c r="B260" s="139" t="s">
        <v>812</v>
      </c>
      <c r="C260" s="140" t="s">
        <v>813</v>
      </c>
      <c r="D260" s="5" t="s">
        <v>867</v>
      </c>
      <c r="G260" s="2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</row>
    <row r="261" spans="1:30" s="1" customFormat="1" x14ac:dyDescent="0.2">
      <c r="A261" s="45" t="s">
        <v>156</v>
      </c>
      <c r="G261" s="2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</row>
    <row r="262" spans="1:30" s="1" customFormat="1" x14ac:dyDescent="0.2">
      <c r="A262" s="42" t="s">
        <v>101</v>
      </c>
      <c r="B262" s="1">
        <v>101</v>
      </c>
      <c r="C262" s="23">
        <v>0.27520435967302453</v>
      </c>
      <c r="E262" s="3"/>
      <c r="G262" s="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</row>
    <row r="263" spans="1:30" s="1" customFormat="1" x14ac:dyDescent="0.2">
      <c r="A263" s="42" t="s">
        <v>146</v>
      </c>
      <c r="B263" s="1">
        <v>110</v>
      </c>
      <c r="C263" s="23">
        <v>0.29972752043596729</v>
      </c>
      <c r="E263" s="3"/>
      <c r="G263" s="2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</row>
    <row r="264" spans="1:30" s="1" customFormat="1" x14ac:dyDescent="0.2">
      <c r="A264" s="42" t="s">
        <v>147</v>
      </c>
      <c r="B264" s="1">
        <v>156</v>
      </c>
      <c r="C264" s="23">
        <v>0.42506811989100818</v>
      </c>
      <c r="E264" s="3"/>
      <c r="G264" s="2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</row>
    <row r="265" spans="1:30" s="1" customFormat="1" x14ac:dyDescent="0.2">
      <c r="A265" s="42" t="s">
        <v>148</v>
      </c>
      <c r="B265" s="1">
        <v>40</v>
      </c>
      <c r="C265" s="23">
        <v>0.10899182561307902</v>
      </c>
      <c r="E265" s="3"/>
      <c r="G265" s="2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</row>
    <row r="266" spans="1:30" s="1" customFormat="1" x14ac:dyDescent="0.2">
      <c r="A266" s="42" t="s">
        <v>20</v>
      </c>
      <c r="B266" s="1">
        <v>34</v>
      </c>
      <c r="C266" s="23">
        <v>9.264305177111716E-2</v>
      </c>
      <c r="E266" s="3"/>
      <c r="G266" s="2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</row>
    <row r="267" spans="1:30" s="1" customFormat="1" ht="15" x14ac:dyDescent="0.25">
      <c r="A267" s="54" t="s">
        <v>871</v>
      </c>
      <c r="B267" s="1">
        <v>232</v>
      </c>
      <c r="C267" s="23">
        <v>0.63215258855585832</v>
      </c>
      <c r="E267" s="3"/>
      <c r="G267" s="2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</row>
    <row r="268" spans="1:30" ht="15" x14ac:dyDescent="0.25">
      <c r="A268" s="54" t="s">
        <v>795</v>
      </c>
      <c r="B268" s="4">
        <v>367</v>
      </c>
    </row>
    <row r="269" spans="1:30" ht="15" x14ac:dyDescent="0.25">
      <c r="A269" s="54"/>
      <c r="B269" s="4"/>
    </row>
    <row r="270" spans="1:30" ht="15" x14ac:dyDescent="0.25">
      <c r="A270" s="54"/>
      <c r="B270" s="139" t="s">
        <v>812</v>
      </c>
      <c r="H270" s="140" t="s">
        <v>813</v>
      </c>
    </row>
    <row r="271" spans="1:30" ht="30" x14ac:dyDescent="0.2">
      <c r="A271" s="46" t="s">
        <v>157</v>
      </c>
      <c r="B271" s="9" t="s">
        <v>158</v>
      </c>
      <c r="C271" s="9" t="s">
        <v>159</v>
      </c>
      <c r="D271" s="9" t="s">
        <v>160</v>
      </c>
      <c r="E271" s="9" t="s">
        <v>161</v>
      </c>
      <c r="F271" s="9" t="s">
        <v>20</v>
      </c>
      <c r="G271" s="9" t="s">
        <v>795</v>
      </c>
      <c r="H271" s="9" t="s">
        <v>158</v>
      </c>
      <c r="I271" s="9" t="s">
        <v>159</v>
      </c>
      <c r="J271" s="9" t="s">
        <v>160</v>
      </c>
      <c r="K271" s="9" t="s">
        <v>161</v>
      </c>
      <c r="L271" s="9" t="s">
        <v>20</v>
      </c>
    </row>
    <row r="272" spans="1:30" x14ac:dyDescent="0.2">
      <c r="A272" s="42" t="s">
        <v>162</v>
      </c>
      <c r="B272" s="1">
        <v>56</v>
      </c>
      <c r="C272" s="1">
        <v>37</v>
      </c>
      <c r="D272" s="1">
        <v>15</v>
      </c>
      <c r="E272" s="1">
        <v>0</v>
      </c>
      <c r="F272" s="1">
        <v>2</v>
      </c>
      <c r="G272" s="2">
        <v>110</v>
      </c>
      <c r="H272" s="38">
        <v>0.2413793103448276</v>
      </c>
      <c r="I272" s="38">
        <v>0.15948275862068967</v>
      </c>
      <c r="J272" s="38">
        <v>6.4655172413793108E-2</v>
      </c>
      <c r="K272" s="38">
        <v>0</v>
      </c>
      <c r="L272" s="38">
        <v>8.6206896551724137E-3</v>
      </c>
    </row>
    <row r="273" spans="1:30" x14ac:dyDescent="0.2">
      <c r="A273" s="42" t="s">
        <v>163</v>
      </c>
      <c r="B273" s="1">
        <v>80</v>
      </c>
      <c r="C273" s="1">
        <v>41</v>
      </c>
      <c r="D273" s="1">
        <v>21</v>
      </c>
      <c r="E273" s="1">
        <v>2</v>
      </c>
      <c r="F273" s="1">
        <v>12</v>
      </c>
      <c r="G273" s="2">
        <v>156</v>
      </c>
      <c r="H273" s="38">
        <v>0.34482758620689657</v>
      </c>
      <c r="I273" s="38">
        <v>0.17672413793103448</v>
      </c>
      <c r="J273" s="38">
        <v>9.0517241379310345E-2</v>
      </c>
      <c r="K273" s="38">
        <v>8.6206896551724137E-3</v>
      </c>
      <c r="L273" s="38">
        <v>5.1724137931034482E-2</v>
      </c>
    </row>
    <row r="274" spans="1:30" x14ac:dyDescent="0.2">
      <c r="A274" s="42" t="s">
        <v>164</v>
      </c>
      <c r="B274" s="1">
        <v>12</v>
      </c>
      <c r="C274" s="1">
        <v>17</v>
      </c>
      <c r="D274" s="1">
        <v>8</v>
      </c>
      <c r="E274" s="1">
        <v>0</v>
      </c>
      <c r="F274" s="1">
        <v>3</v>
      </c>
      <c r="G274" s="2">
        <v>40</v>
      </c>
      <c r="H274" s="38">
        <v>5.1724137931034482E-2</v>
      </c>
      <c r="I274" s="38">
        <v>7.3275862068965511E-2</v>
      </c>
      <c r="J274" s="38">
        <v>3.4482758620689655E-2</v>
      </c>
      <c r="K274" s="38">
        <v>0</v>
      </c>
      <c r="L274" s="38">
        <v>1.2931034482758621E-2</v>
      </c>
    </row>
    <row r="276" spans="1:30" ht="30" x14ac:dyDescent="0.25">
      <c r="A276" s="44" t="s">
        <v>165</v>
      </c>
      <c r="B276" s="145" t="s">
        <v>812</v>
      </c>
      <c r="C276" s="145" t="s">
        <v>813</v>
      </c>
      <c r="D276" s="5" t="s">
        <v>867</v>
      </c>
    </row>
    <row r="277" spans="1:30" ht="15" x14ac:dyDescent="0.2">
      <c r="A277" s="45" t="s">
        <v>156</v>
      </c>
      <c r="B277" s="145"/>
      <c r="C277" s="145"/>
      <c r="E277" s="99"/>
      <c r="I277" s="8"/>
    </row>
    <row r="278" spans="1:30" x14ac:dyDescent="0.2">
      <c r="A278" s="42" t="s">
        <v>101</v>
      </c>
      <c r="B278" s="1">
        <v>201</v>
      </c>
      <c r="C278" s="23">
        <v>0.56145251396648044</v>
      </c>
      <c r="E278" s="146"/>
      <c r="F278" s="3"/>
      <c r="G278" s="7"/>
      <c r="I278" s="8"/>
    </row>
    <row r="279" spans="1:30" x14ac:dyDescent="0.2">
      <c r="A279" s="42" t="s">
        <v>166</v>
      </c>
      <c r="B279" s="1">
        <v>42</v>
      </c>
      <c r="C279" s="23">
        <v>0.11731843575418995</v>
      </c>
      <c r="E279" s="146"/>
      <c r="F279" s="3"/>
      <c r="G279" s="7"/>
      <c r="I279" s="8"/>
    </row>
    <row r="280" spans="1:30" x14ac:dyDescent="0.2">
      <c r="A280" s="42" t="s">
        <v>167</v>
      </c>
      <c r="B280" s="1">
        <v>35</v>
      </c>
      <c r="C280" s="23">
        <v>9.7765363128491614E-2</v>
      </c>
      <c r="E280" s="146"/>
      <c r="F280" s="3"/>
      <c r="G280" s="7"/>
    </row>
    <row r="281" spans="1:30" x14ac:dyDescent="0.2">
      <c r="A281" s="42" t="s">
        <v>20</v>
      </c>
      <c r="B281" s="1">
        <v>86</v>
      </c>
      <c r="C281" s="23">
        <v>0.24022346368715083</v>
      </c>
      <c r="E281" s="146"/>
      <c r="F281" s="3"/>
      <c r="G281" s="7"/>
      <c r="I281" s="8"/>
    </row>
    <row r="282" spans="1:30" x14ac:dyDescent="0.2">
      <c r="A282" s="42" t="s">
        <v>168</v>
      </c>
      <c r="B282" s="1">
        <v>71</v>
      </c>
      <c r="C282" s="23">
        <v>0.19832402234636873</v>
      </c>
      <c r="E282" s="146"/>
    </row>
    <row r="283" spans="1:30" ht="15" x14ac:dyDescent="0.25">
      <c r="A283" s="54" t="s">
        <v>795</v>
      </c>
      <c r="B283" s="4">
        <v>358</v>
      </c>
    </row>
    <row r="284" spans="1:30" ht="15" x14ac:dyDescent="0.25">
      <c r="B284" s="4"/>
    </row>
    <row r="285" spans="1:30" ht="15" customHeight="1" x14ac:dyDescent="0.2">
      <c r="A285" s="147" t="s">
        <v>169</v>
      </c>
      <c r="B285" s="139" t="s">
        <v>812</v>
      </c>
      <c r="H285" s="140" t="s">
        <v>813</v>
      </c>
    </row>
    <row r="286" spans="1:30" s="2" customFormat="1" ht="30" x14ac:dyDescent="0.2">
      <c r="A286" s="147"/>
      <c r="B286" s="9" t="s">
        <v>170</v>
      </c>
      <c r="C286" s="9" t="s">
        <v>171</v>
      </c>
      <c r="D286" s="9" t="s">
        <v>172</v>
      </c>
      <c r="E286" s="9" t="s">
        <v>173</v>
      </c>
      <c r="F286" s="9" t="s">
        <v>20</v>
      </c>
      <c r="G286" s="9" t="s">
        <v>795</v>
      </c>
      <c r="H286" s="9" t="s">
        <v>170</v>
      </c>
      <c r="I286" s="9" t="s">
        <v>171</v>
      </c>
      <c r="J286" s="9" t="s">
        <v>172</v>
      </c>
      <c r="K286" s="9" t="s">
        <v>173</v>
      </c>
      <c r="L286" s="9" t="s">
        <v>20</v>
      </c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</row>
    <row r="287" spans="1:30" s="2" customFormat="1" x14ac:dyDescent="0.2">
      <c r="A287" s="42" t="s">
        <v>174</v>
      </c>
      <c r="B287" s="1">
        <v>16</v>
      </c>
      <c r="C287" s="1">
        <v>19</v>
      </c>
      <c r="D287" s="1">
        <v>2</v>
      </c>
      <c r="E287" s="1">
        <v>1</v>
      </c>
      <c r="F287" s="1">
        <v>4</v>
      </c>
      <c r="G287" s="2">
        <v>42</v>
      </c>
      <c r="H287" s="26">
        <v>0.22535211267605634</v>
      </c>
      <c r="I287" s="26">
        <v>0.26760563380281688</v>
      </c>
      <c r="J287" s="26">
        <v>2.8169014084507043E-2</v>
      </c>
      <c r="K287" s="26">
        <v>1.4084507042253521E-2</v>
      </c>
      <c r="L287" s="26">
        <v>5.6338028169014086E-2</v>
      </c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</row>
    <row r="288" spans="1:30" s="2" customFormat="1" x14ac:dyDescent="0.2">
      <c r="A288" s="42" t="s">
        <v>175</v>
      </c>
      <c r="B288" s="1">
        <v>13</v>
      </c>
      <c r="C288" s="1">
        <v>11</v>
      </c>
      <c r="D288" s="1">
        <v>8</v>
      </c>
      <c r="E288" s="1">
        <v>0</v>
      </c>
      <c r="F288" s="1">
        <v>3</v>
      </c>
      <c r="G288" s="2">
        <v>35</v>
      </c>
      <c r="H288" s="26">
        <v>0.18309859154929578</v>
      </c>
      <c r="I288" s="26">
        <v>0.15492957746478872</v>
      </c>
      <c r="J288" s="26">
        <v>0.11267605633802817</v>
      </c>
      <c r="K288" s="26">
        <v>0</v>
      </c>
      <c r="L288" s="26">
        <v>4.2253521126760563E-2</v>
      </c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</row>
    <row r="290" spans="1:30" s="2" customFormat="1" ht="23.25" x14ac:dyDescent="0.35">
      <c r="A290" s="41" t="s">
        <v>176</v>
      </c>
      <c r="B290" s="1"/>
      <c r="C290" s="1"/>
      <c r="D290" s="1"/>
      <c r="E290" s="1"/>
      <c r="F290" s="1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</row>
    <row r="291" spans="1:30" s="2" customFormat="1" ht="15" x14ac:dyDescent="0.25">
      <c r="A291" s="55" t="s">
        <v>177</v>
      </c>
      <c r="B291" s="139" t="s">
        <v>812</v>
      </c>
      <c r="C291" s="140" t="s">
        <v>813</v>
      </c>
      <c r="D291" s="5" t="s">
        <v>867</v>
      </c>
      <c r="E291" s="99"/>
      <c r="F291" s="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</row>
    <row r="292" spans="1:30" s="2" customFormat="1" x14ac:dyDescent="0.2">
      <c r="A292" s="48" t="s">
        <v>178</v>
      </c>
      <c r="B292" s="1">
        <v>120</v>
      </c>
      <c r="C292" s="3">
        <v>0.33519553072625696</v>
      </c>
      <c r="E292" s="146"/>
      <c r="F292" s="1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</row>
    <row r="293" spans="1:30" s="2" customFormat="1" x14ac:dyDescent="0.2">
      <c r="A293" s="48" t="s">
        <v>179</v>
      </c>
      <c r="B293" s="1">
        <v>40</v>
      </c>
      <c r="C293" s="3">
        <v>0.11173184357541899</v>
      </c>
      <c r="E293" s="146"/>
      <c r="F293" s="1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</row>
    <row r="294" spans="1:30" s="2" customFormat="1" x14ac:dyDescent="0.2">
      <c r="A294" s="48" t="s">
        <v>180</v>
      </c>
      <c r="B294" s="1">
        <v>216</v>
      </c>
      <c r="C294" s="3">
        <v>0.6033519553072626</v>
      </c>
      <c r="E294" s="146"/>
      <c r="F294" s="1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</row>
    <row r="295" spans="1:30" s="2" customFormat="1" x14ac:dyDescent="0.2">
      <c r="A295" s="48" t="s">
        <v>31</v>
      </c>
      <c r="B295" s="1">
        <v>4</v>
      </c>
      <c r="C295" s="3">
        <v>1.11731843575419E-2</v>
      </c>
      <c r="E295" s="146"/>
      <c r="F295" s="1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</row>
    <row r="296" spans="1:30" s="2" customFormat="1" x14ac:dyDescent="0.2">
      <c r="A296" s="48" t="s">
        <v>872</v>
      </c>
      <c r="B296" s="1">
        <v>138</v>
      </c>
      <c r="C296" s="3">
        <v>0.38547486033519551</v>
      </c>
      <c r="E296" s="146"/>
      <c r="F296" s="1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</row>
    <row r="297" spans="1:30" s="2" customFormat="1" ht="15" x14ac:dyDescent="0.25">
      <c r="A297" s="54" t="s">
        <v>795</v>
      </c>
      <c r="B297" s="4">
        <v>358</v>
      </c>
      <c r="C297" s="3"/>
      <c r="D297" s="3"/>
      <c r="E297" s="146"/>
      <c r="F297" s="1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</row>
    <row r="298" spans="1:30" s="2" customFormat="1" ht="15" x14ac:dyDescent="0.25">
      <c r="A298" s="48"/>
      <c r="B298" s="4"/>
      <c r="C298" s="1"/>
      <c r="D298" s="1"/>
      <c r="E298" s="97"/>
      <c r="F298" s="1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</row>
    <row r="299" spans="1:30" s="2" customFormat="1" ht="15" x14ac:dyDescent="0.25">
      <c r="A299" s="55" t="s">
        <v>181</v>
      </c>
      <c r="B299" s="139" t="s">
        <v>812</v>
      </c>
      <c r="C299" s="140" t="s">
        <v>813</v>
      </c>
      <c r="D299" s="5" t="s">
        <v>867</v>
      </c>
      <c r="E299" s="99"/>
      <c r="F299" s="1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</row>
    <row r="300" spans="1:30" s="2" customFormat="1" x14ac:dyDescent="0.2">
      <c r="A300" s="48" t="s">
        <v>178</v>
      </c>
      <c r="B300" s="1">
        <v>26</v>
      </c>
      <c r="C300" s="3">
        <v>0.11206896551724138</v>
      </c>
      <c r="E300" s="146"/>
      <c r="F300" s="3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</row>
    <row r="301" spans="1:30" s="2" customFormat="1" x14ac:dyDescent="0.2">
      <c r="A301" s="48" t="s">
        <v>179</v>
      </c>
      <c r="B301" s="1">
        <v>19</v>
      </c>
      <c r="C301" s="3">
        <v>8.1896551724137928E-2</v>
      </c>
      <c r="E301" s="146"/>
      <c r="F301" s="3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</row>
    <row r="302" spans="1:30" s="2" customFormat="1" x14ac:dyDescent="0.2">
      <c r="A302" s="48" t="s">
        <v>101</v>
      </c>
      <c r="B302" s="1">
        <v>126</v>
      </c>
      <c r="C302" s="3">
        <v>0.5431034482758621</v>
      </c>
      <c r="E302" s="146"/>
      <c r="F302" s="3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</row>
    <row r="303" spans="1:30" s="2" customFormat="1" x14ac:dyDescent="0.2">
      <c r="A303" s="48" t="s">
        <v>31</v>
      </c>
      <c r="B303" s="1">
        <v>63</v>
      </c>
      <c r="C303" s="3">
        <v>0.27155172413793105</v>
      </c>
      <c r="E303" s="146"/>
      <c r="F303" s="1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</row>
    <row r="304" spans="1:30" s="2" customFormat="1" x14ac:dyDescent="0.2">
      <c r="A304" s="48" t="s">
        <v>873</v>
      </c>
      <c r="B304" s="1">
        <v>43</v>
      </c>
      <c r="C304" s="3">
        <v>0.18534482758620691</v>
      </c>
      <c r="E304" s="146"/>
      <c r="F304" s="1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</row>
    <row r="305" spans="1:30" ht="15" x14ac:dyDescent="0.25">
      <c r="A305" s="54" t="s">
        <v>795</v>
      </c>
      <c r="B305" s="4">
        <v>232</v>
      </c>
    </row>
    <row r="306" spans="1:30" ht="15" x14ac:dyDescent="0.25">
      <c r="A306" s="54"/>
      <c r="B306" s="4"/>
    </row>
    <row r="307" spans="1:30" s="1" customFormat="1" ht="15" x14ac:dyDescent="0.25">
      <c r="A307" s="55" t="s">
        <v>182</v>
      </c>
      <c r="B307" s="139" t="s">
        <v>812</v>
      </c>
      <c r="G307" s="2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</row>
    <row r="308" spans="1:30" s="1" customFormat="1" x14ac:dyDescent="0.2">
      <c r="A308" s="48" t="s">
        <v>31</v>
      </c>
      <c r="B308" s="1">
        <v>15</v>
      </c>
      <c r="G308" s="2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</row>
    <row r="309" spans="1:30" s="1" customFormat="1" x14ac:dyDescent="0.2">
      <c r="A309" s="42" t="s">
        <v>183</v>
      </c>
      <c r="B309" s="1">
        <v>4</v>
      </c>
      <c r="G309" s="2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</row>
    <row r="310" spans="1:30" s="1" customFormat="1" x14ac:dyDescent="0.2">
      <c r="A310" s="42" t="s">
        <v>184</v>
      </c>
      <c r="B310" s="1">
        <v>1</v>
      </c>
      <c r="G310" s="2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</row>
    <row r="311" spans="1:30" s="1" customFormat="1" x14ac:dyDescent="0.2">
      <c r="A311" s="42" t="s">
        <v>185</v>
      </c>
      <c r="B311" s="1">
        <v>1</v>
      </c>
      <c r="G311" s="2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</row>
    <row r="312" spans="1:30" s="1" customFormat="1" x14ac:dyDescent="0.2">
      <c r="A312" s="42" t="s">
        <v>186</v>
      </c>
      <c r="B312" s="1">
        <v>1</v>
      </c>
      <c r="G312" s="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</row>
    <row r="313" spans="1:30" s="1" customFormat="1" x14ac:dyDescent="0.2">
      <c r="A313" s="42" t="s">
        <v>187</v>
      </c>
      <c r="B313" s="1">
        <v>18</v>
      </c>
      <c r="G313" s="2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</row>
    <row r="315" spans="1:30" s="1" customFormat="1" ht="23.25" x14ac:dyDescent="0.35">
      <c r="A315" s="41" t="s">
        <v>188</v>
      </c>
      <c r="G315" s="2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</row>
    <row r="316" spans="1:30" s="1" customFormat="1" ht="15" x14ac:dyDescent="0.25">
      <c r="A316" s="52" t="s">
        <v>189</v>
      </c>
      <c r="B316" s="139" t="s">
        <v>812</v>
      </c>
      <c r="C316" s="140" t="s">
        <v>813</v>
      </c>
      <c r="G316" s="2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</row>
    <row r="317" spans="1:30" s="1" customFormat="1" x14ac:dyDescent="0.2">
      <c r="A317" s="42" t="s">
        <v>190</v>
      </c>
      <c r="B317" s="1">
        <v>218</v>
      </c>
      <c r="C317" s="3">
        <v>0.60893854748603349</v>
      </c>
      <c r="D317" s="3"/>
      <c r="G317" s="2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</row>
    <row r="318" spans="1:30" s="1" customFormat="1" x14ac:dyDescent="0.2">
      <c r="A318" s="42" t="s">
        <v>191</v>
      </c>
      <c r="B318" s="1">
        <v>84</v>
      </c>
      <c r="C318" s="3">
        <v>0.23463687150837989</v>
      </c>
      <c r="D318" s="3"/>
      <c r="G318" s="2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</row>
    <row r="319" spans="1:30" s="1" customFormat="1" x14ac:dyDescent="0.2">
      <c r="A319" s="42" t="s">
        <v>192</v>
      </c>
      <c r="B319" s="1">
        <v>51</v>
      </c>
      <c r="C319" s="3">
        <v>0.14245810055865921</v>
      </c>
      <c r="D319" s="3"/>
      <c r="G319" s="2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</row>
    <row r="320" spans="1:30" s="1" customFormat="1" x14ac:dyDescent="0.2">
      <c r="A320" s="51" t="s">
        <v>791</v>
      </c>
      <c r="B320" s="1">
        <v>5</v>
      </c>
      <c r="C320" s="3">
        <v>1.3966480446927373E-2</v>
      </c>
      <c r="D320" s="3"/>
      <c r="G320" s="2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</row>
    <row r="321" spans="1:30" s="1" customFormat="1" ht="15" x14ac:dyDescent="0.25">
      <c r="A321" s="84" t="s">
        <v>795</v>
      </c>
      <c r="B321" s="4">
        <v>358</v>
      </c>
      <c r="C321" s="3">
        <f>SUM(C317:C320)</f>
        <v>0.99999999999999989</v>
      </c>
      <c r="G321" s="2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</row>
    <row r="322" spans="1:30" s="1" customFormat="1" ht="15" x14ac:dyDescent="0.25">
      <c r="A322" s="84"/>
      <c r="B322" s="4"/>
      <c r="G322" s="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</row>
    <row r="323" spans="1:30" s="1" customFormat="1" ht="15" x14ac:dyDescent="0.25">
      <c r="A323" s="52" t="s">
        <v>193</v>
      </c>
      <c r="B323" s="139" t="s">
        <v>812</v>
      </c>
      <c r="C323" s="140" t="s">
        <v>813</v>
      </c>
      <c r="G323" s="2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</row>
    <row r="324" spans="1:30" s="1" customFormat="1" x14ac:dyDescent="0.2">
      <c r="A324" s="42" t="s">
        <v>194</v>
      </c>
      <c r="B324" s="2">
        <v>47</v>
      </c>
      <c r="C324" s="3">
        <v>0.13128491620111732</v>
      </c>
      <c r="D324" s="3"/>
      <c r="G324" s="2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</row>
    <row r="325" spans="1:30" s="1" customFormat="1" x14ac:dyDescent="0.2">
      <c r="A325" s="42" t="s">
        <v>195</v>
      </c>
      <c r="B325" s="2">
        <v>86</v>
      </c>
      <c r="C325" s="3">
        <v>0.24022346368715083</v>
      </c>
      <c r="D325" s="3"/>
      <c r="G325" s="2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</row>
    <row r="326" spans="1:30" s="1" customFormat="1" x14ac:dyDescent="0.2">
      <c r="A326" s="42" t="s">
        <v>196</v>
      </c>
      <c r="B326" s="2">
        <v>96</v>
      </c>
      <c r="C326" s="3">
        <v>0.26815642458100558</v>
      </c>
      <c r="D326" s="3"/>
      <c r="G326" s="2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</row>
    <row r="327" spans="1:30" s="1" customFormat="1" x14ac:dyDescent="0.2">
      <c r="A327" s="42" t="s">
        <v>197</v>
      </c>
      <c r="B327" s="2">
        <v>90</v>
      </c>
      <c r="C327" s="3">
        <v>0.25139664804469275</v>
      </c>
      <c r="D327" s="3"/>
      <c r="G327" s="2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</row>
    <row r="328" spans="1:30" s="1" customFormat="1" x14ac:dyDescent="0.2">
      <c r="A328" s="42" t="s">
        <v>192</v>
      </c>
      <c r="B328" s="2">
        <v>38</v>
      </c>
      <c r="C328" s="3">
        <v>0.10614525139664804</v>
      </c>
      <c r="D328" s="3"/>
      <c r="G328" s="2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</row>
    <row r="329" spans="1:30" s="1" customFormat="1" x14ac:dyDescent="0.2">
      <c r="A329" s="51" t="s">
        <v>791</v>
      </c>
      <c r="B329" s="2">
        <v>1</v>
      </c>
      <c r="C329" s="3">
        <v>2.7932960893854749E-3</v>
      </c>
      <c r="D329" s="3"/>
      <c r="G329" s="2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</row>
    <row r="330" spans="1:30" ht="15" x14ac:dyDescent="0.25">
      <c r="A330" s="84" t="s">
        <v>795</v>
      </c>
      <c r="B330" s="4">
        <f>SUM(B324:B329)</f>
        <v>358</v>
      </c>
      <c r="C330" s="3">
        <f>SUM(C324:C329)</f>
        <v>1</v>
      </c>
    </row>
    <row r="331" spans="1:30" ht="15" x14ac:dyDescent="0.25">
      <c r="B331" s="4"/>
    </row>
    <row r="332" spans="1:30" s="1" customFormat="1" ht="15" x14ac:dyDescent="0.25">
      <c r="A332" s="52" t="s">
        <v>198</v>
      </c>
      <c r="B332" s="139" t="s">
        <v>812</v>
      </c>
      <c r="C332" s="140" t="s">
        <v>813</v>
      </c>
      <c r="D332" s="5" t="s">
        <v>867</v>
      </c>
      <c r="G332" s="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</row>
    <row r="333" spans="1:30" s="1" customFormat="1" x14ac:dyDescent="0.2">
      <c r="A333" s="51" t="s">
        <v>199</v>
      </c>
      <c r="B333" s="1">
        <v>16</v>
      </c>
      <c r="C333" s="3">
        <v>8.6021505376344093E-2</v>
      </c>
      <c r="E333" s="1" t="s">
        <v>200</v>
      </c>
      <c r="G333" s="2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</row>
    <row r="334" spans="1:30" s="1" customFormat="1" x14ac:dyDescent="0.2">
      <c r="A334" s="51" t="s">
        <v>201</v>
      </c>
      <c r="B334" s="1">
        <v>36</v>
      </c>
      <c r="C334" s="3">
        <v>0.19354838709677419</v>
      </c>
      <c r="E334" s="1" t="s">
        <v>200</v>
      </c>
      <c r="G334" s="2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</row>
    <row r="335" spans="1:30" s="1" customFormat="1" x14ac:dyDescent="0.2">
      <c r="A335" s="51" t="s">
        <v>57</v>
      </c>
      <c r="B335" s="1">
        <v>80</v>
      </c>
      <c r="C335" s="3">
        <v>0.43010752688172044</v>
      </c>
      <c r="E335" s="1" t="s">
        <v>200</v>
      </c>
      <c r="G335" s="2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</row>
    <row r="336" spans="1:30" s="1" customFormat="1" x14ac:dyDescent="0.2">
      <c r="A336" s="51" t="s">
        <v>202</v>
      </c>
      <c r="B336" s="1">
        <v>20</v>
      </c>
      <c r="C336" s="3">
        <v>0.10752688172043011</v>
      </c>
      <c r="E336" s="1" t="s">
        <v>200</v>
      </c>
      <c r="G336" s="2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</row>
    <row r="337" spans="1:30" s="1" customFormat="1" x14ac:dyDescent="0.2">
      <c r="A337" s="51" t="s">
        <v>203</v>
      </c>
      <c r="B337" s="1">
        <v>44</v>
      </c>
      <c r="C337" s="3">
        <v>0.23655913978494625</v>
      </c>
      <c r="E337" s="1" t="s">
        <v>200</v>
      </c>
      <c r="G337" s="2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</row>
    <row r="338" spans="1:30" s="1" customFormat="1" x14ac:dyDescent="0.2">
      <c r="A338" s="51" t="s">
        <v>60</v>
      </c>
      <c r="B338" s="1">
        <v>5</v>
      </c>
      <c r="C338" s="3">
        <v>2.6881720430107527E-2</v>
      </c>
      <c r="E338" s="1" t="s">
        <v>200</v>
      </c>
      <c r="G338" s="2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</row>
    <row r="339" spans="1:30" s="1" customFormat="1" x14ac:dyDescent="0.2">
      <c r="A339" s="51" t="s">
        <v>204</v>
      </c>
      <c r="B339" s="1">
        <v>28</v>
      </c>
      <c r="C339" s="3">
        <v>0.15053763440860216</v>
      </c>
      <c r="E339" s="1" t="s">
        <v>200</v>
      </c>
      <c r="G339" s="2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</row>
    <row r="340" spans="1:30" s="1" customFormat="1" x14ac:dyDescent="0.2">
      <c r="A340" s="51" t="s">
        <v>205</v>
      </c>
      <c r="B340" s="1">
        <v>65</v>
      </c>
      <c r="C340" s="3">
        <v>0.34946236559139787</v>
      </c>
      <c r="E340" s="1" t="s">
        <v>200</v>
      </c>
      <c r="G340" s="2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</row>
    <row r="341" spans="1:30" s="1" customFormat="1" x14ac:dyDescent="0.2">
      <c r="A341" s="51" t="s">
        <v>206</v>
      </c>
      <c r="B341" s="1">
        <v>41</v>
      </c>
      <c r="C341" s="3">
        <v>0.22043010752688172</v>
      </c>
      <c r="E341" s="1" t="s">
        <v>200</v>
      </c>
      <c r="G341" s="2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</row>
    <row r="342" spans="1:30" s="1" customFormat="1" x14ac:dyDescent="0.2">
      <c r="A342" s="51" t="s">
        <v>207</v>
      </c>
      <c r="B342" s="1">
        <v>13</v>
      </c>
      <c r="C342" s="3">
        <v>6.9892473118279563E-2</v>
      </c>
      <c r="E342" s="1" t="s">
        <v>200</v>
      </c>
      <c r="G342" s="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</row>
    <row r="343" spans="1:30" s="1" customFormat="1" x14ac:dyDescent="0.2">
      <c r="A343" s="51" t="s">
        <v>63</v>
      </c>
      <c r="B343" s="1">
        <v>26</v>
      </c>
      <c r="C343" s="3">
        <v>0.13978494623655913</v>
      </c>
      <c r="E343" s="1" t="s">
        <v>200</v>
      </c>
      <c r="G343" s="2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</row>
    <row r="344" spans="1:30" s="1" customFormat="1" ht="15" x14ac:dyDescent="0.25">
      <c r="A344" s="84" t="s">
        <v>795</v>
      </c>
      <c r="B344" s="4">
        <v>186</v>
      </c>
      <c r="G344" s="2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</row>
    <row r="346" spans="1:30" s="1" customFormat="1" ht="15" x14ac:dyDescent="0.25">
      <c r="A346" s="52" t="s">
        <v>208</v>
      </c>
      <c r="B346" s="139" t="s">
        <v>812</v>
      </c>
      <c r="C346" s="140" t="s">
        <v>813</v>
      </c>
      <c r="D346" s="5" t="s">
        <v>867</v>
      </c>
      <c r="G346" s="2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</row>
    <row r="347" spans="1:30" s="1" customFormat="1" x14ac:dyDescent="0.2">
      <c r="A347" s="51" t="s">
        <v>199</v>
      </c>
      <c r="B347" s="1">
        <v>6</v>
      </c>
      <c r="C347" s="3">
        <v>4.3795620437956206E-2</v>
      </c>
      <c r="G347" s="2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</row>
    <row r="348" spans="1:30" s="1" customFormat="1" x14ac:dyDescent="0.2">
      <c r="A348" s="51" t="s">
        <v>201</v>
      </c>
      <c r="B348" s="1">
        <v>15</v>
      </c>
      <c r="C348" s="3">
        <v>0.10948905109489052</v>
      </c>
      <c r="G348" s="2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</row>
    <row r="349" spans="1:30" s="1" customFormat="1" x14ac:dyDescent="0.2">
      <c r="A349" s="51" t="s">
        <v>57</v>
      </c>
      <c r="B349" s="1">
        <v>19</v>
      </c>
      <c r="C349" s="3">
        <v>0.13868613138686131</v>
      </c>
      <c r="G349" s="2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</row>
    <row r="350" spans="1:30" s="1" customFormat="1" x14ac:dyDescent="0.2">
      <c r="A350" s="51" t="s">
        <v>202</v>
      </c>
      <c r="B350" s="1">
        <v>15</v>
      </c>
      <c r="C350" s="3">
        <v>0.10948905109489052</v>
      </c>
      <c r="G350" s="2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</row>
    <row r="351" spans="1:30" s="1" customFormat="1" x14ac:dyDescent="0.2">
      <c r="A351" s="51" t="s">
        <v>203</v>
      </c>
      <c r="B351" s="1">
        <v>36</v>
      </c>
      <c r="C351" s="3">
        <v>0.26277372262773724</v>
      </c>
      <c r="G351" s="2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</row>
    <row r="352" spans="1:30" s="1" customFormat="1" x14ac:dyDescent="0.2">
      <c r="A352" s="51" t="s">
        <v>60</v>
      </c>
      <c r="B352" s="1">
        <v>50</v>
      </c>
      <c r="C352" s="3">
        <v>0.36496350364963503</v>
      </c>
      <c r="G352" s="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</row>
    <row r="353" spans="1:30" s="1" customFormat="1" x14ac:dyDescent="0.2">
      <c r="A353" s="51" t="s">
        <v>204</v>
      </c>
      <c r="B353" s="1">
        <v>24</v>
      </c>
      <c r="C353" s="3">
        <v>0.17518248175182483</v>
      </c>
      <c r="G353" s="2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</row>
    <row r="354" spans="1:30" s="1" customFormat="1" x14ac:dyDescent="0.2">
      <c r="A354" s="51" t="s">
        <v>205</v>
      </c>
      <c r="B354" s="1">
        <v>13</v>
      </c>
      <c r="C354" s="3">
        <v>9.4890510948905105E-2</v>
      </c>
      <c r="G354" s="2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</row>
    <row r="355" spans="1:30" s="1" customFormat="1" x14ac:dyDescent="0.2">
      <c r="A355" s="51" t="s">
        <v>206</v>
      </c>
      <c r="B355" s="1">
        <v>7</v>
      </c>
      <c r="C355" s="3">
        <v>5.1094890510948905E-2</v>
      </c>
      <c r="G355" s="2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</row>
    <row r="356" spans="1:30" s="1" customFormat="1" x14ac:dyDescent="0.2">
      <c r="A356" s="51" t="s">
        <v>207</v>
      </c>
      <c r="B356" s="1">
        <v>6</v>
      </c>
      <c r="C356" s="3">
        <v>4.3795620437956206E-2</v>
      </c>
      <c r="G356" s="2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</row>
    <row r="357" spans="1:30" s="1" customFormat="1" x14ac:dyDescent="0.2">
      <c r="A357" s="51" t="s">
        <v>63</v>
      </c>
      <c r="B357" s="1">
        <v>49</v>
      </c>
      <c r="C357" s="3">
        <v>0.35766423357664234</v>
      </c>
      <c r="G357" s="2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</row>
    <row r="358" spans="1:30" s="1" customFormat="1" ht="15" x14ac:dyDescent="0.25">
      <c r="A358" s="84" t="s">
        <v>795</v>
      </c>
      <c r="B358" s="4">
        <v>137</v>
      </c>
      <c r="G358" s="2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</row>
    <row r="359" spans="1:30" s="1" customFormat="1" x14ac:dyDescent="0.2">
      <c r="A359" s="51"/>
      <c r="G359" s="2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</row>
    <row r="360" spans="1:30" ht="30" x14ac:dyDescent="0.25">
      <c r="A360" s="44" t="s">
        <v>796</v>
      </c>
      <c r="B360" s="139" t="s">
        <v>812</v>
      </c>
      <c r="C360" s="140" t="s">
        <v>813</v>
      </c>
      <c r="D360"/>
      <c r="E360"/>
      <c r="F360"/>
    </row>
    <row r="361" spans="1:30" x14ac:dyDescent="0.2">
      <c r="A361" s="31" t="s">
        <v>810</v>
      </c>
      <c r="B361" s="1">
        <v>67</v>
      </c>
      <c r="C361" s="26">
        <v>0.18715083798882681</v>
      </c>
      <c r="E361" s="8"/>
      <c r="F361"/>
      <c r="G361" s="14"/>
      <c r="H361" s="26"/>
      <c r="I361" s="8"/>
      <c r="J361" s="8"/>
      <c r="K361" s="8"/>
      <c r="L361" s="8"/>
      <c r="M361" s="8"/>
    </row>
    <row r="362" spans="1:30" x14ac:dyDescent="0.2">
      <c r="A362" s="31" t="s">
        <v>814</v>
      </c>
      <c r="B362" s="1">
        <v>291</v>
      </c>
      <c r="C362" s="26">
        <v>0.81284916201117319</v>
      </c>
      <c r="E362" s="8"/>
      <c r="F362"/>
      <c r="G362" s="14"/>
      <c r="H362" s="26"/>
      <c r="I362" s="8"/>
      <c r="J362" s="8"/>
    </row>
    <row r="363" spans="1:30" ht="15" x14ac:dyDescent="0.25">
      <c r="A363" s="28" t="s">
        <v>795</v>
      </c>
      <c r="B363" s="4">
        <v>358</v>
      </c>
      <c r="C363" s="3">
        <f>SUM(C361:C362)</f>
        <v>1</v>
      </c>
      <c r="D363" s="26"/>
      <c r="E363" s="8"/>
      <c r="F363"/>
      <c r="G363" s="14"/>
      <c r="H363" s="26"/>
      <c r="I363" s="8"/>
      <c r="J363" s="8"/>
    </row>
    <row r="364" spans="1:30" ht="15" x14ac:dyDescent="0.25">
      <c r="A364" s="28"/>
      <c r="B364" s="4"/>
      <c r="C364" s="3"/>
      <c r="D364" s="26"/>
      <c r="E364" s="8"/>
      <c r="F364"/>
      <c r="G364" s="14"/>
      <c r="H364" s="26"/>
      <c r="I364" s="8"/>
      <c r="J364" s="8"/>
    </row>
    <row r="365" spans="1:30" ht="45" x14ac:dyDescent="0.2">
      <c r="A365" s="32" t="s">
        <v>796</v>
      </c>
      <c r="B365" s="139" t="s">
        <v>812</v>
      </c>
      <c r="C365" s="148" t="s">
        <v>874</v>
      </c>
      <c r="D365" s="26"/>
      <c r="E365" s="8"/>
      <c r="F365"/>
      <c r="G365" s="14"/>
      <c r="H365" s="26"/>
      <c r="I365" s="8"/>
      <c r="J365" s="8"/>
      <c r="K365" s="8"/>
      <c r="L365" s="8"/>
      <c r="M365" s="8"/>
    </row>
    <row r="366" spans="1:30" x14ac:dyDescent="0.2">
      <c r="A366" s="31" t="s">
        <v>797</v>
      </c>
      <c r="B366" s="1">
        <v>107</v>
      </c>
      <c r="C366" s="1">
        <v>184</v>
      </c>
      <c r="E366" s="8"/>
      <c r="F366"/>
      <c r="G366" s="14"/>
      <c r="H366" s="26"/>
      <c r="I366" s="8"/>
      <c r="J366" s="8"/>
      <c r="K366" s="8"/>
      <c r="L366" s="8"/>
      <c r="M366" s="8"/>
    </row>
    <row r="367" spans="1:30" x14ac:dyDescent="0.2">
      <c r="A367" s="31" t="s">
        <v>798</v>
      </c>
      <c r="B367" s="1">
        <v>112</v>
      </c>
      <c r="C367" s="26">
        <v>0.36769759450171824</v>
      </c>
      <c r="E367" s="8"/>
      <c r="F367"/>
      <c r="G367" s="14"/>
      <c r="H367" s="26"/>
      <c r="I367" s="8"/>
      <c r="J367" s="8"/>
      <c r="K367" s="8"/>
      <c r="L367" s="8"/>
      <c r="M367" s="8"/>
    </row>
    <row r="368" spans="1:30" ht="28.5" x14ac:dyDescent="0.2">
      <c r="A368" s="31" t="s">
        <v>799</v>
      </c>
      <c r="B368" s="1">
        <v>133</v>
      </c>
      <c r="C368" s="26">
        <v>0.38487972508591067</v>
      </c>
      <c r="E368" s="8"/>
      <c r="F368"/>
      <c r="G368" s="14"/>
      <c r="H368" s="26"/>
      <c r="I368" s="8"/>
      <c r="J368" s="8"/>
      <c r="K368" s="8"/>
      <c r="L368" s="8"/>
      <c r="M368" s="8"/>
    </row>
    <row r="369" spans="1:30" x14ac:dyDescent="0.2">
      <c r="A369" s="31" t="s">
        <v>800</v>
      </c>
      <c r="B369" s="1">
        <v>139</v>
      </c>
      <c r="C369" s="26">
        <v>0.45704467353951889</v>
      </c>
      <c r="E369" s="8"/>
      <c r="F369"/>
      <c r="G369" s="14"/>
      <c r="H369" s="26"/>
      <c r="I369" s="8"/>
      <c r="J369" s="8"/>
      <c r="K369" s="8"/>
      <c r="L369" s="8"/>
      <c r="M369" s="8"/>
    </row>
    <row r="370" spans="1:30" x14ac:dyDescent="0.2">
      <c r="A370" s="31" t="s">
        <v>801</v>
      </c>
      <c r="B370" s="1">
        <v>129</v>
      </c>
      <c r="C370" s="26">
        <v>0.47766323024054985</v>
      </c>
      <c r="E370" s="8"/>
      <c r="F370"/>
      <c r="G370" s="14"/>
      <c r="H370" s="26"/>
      <c r="I370" s="8"/>
      <c r="J370" s="8"/>
      <c r="K370" s="8"/>
      <c r="L370" s="8"/>
      <c r="M370" s="8"/>
    </row>
    <row r="371" spans="1:30" ht="28.5" x14ac:dyDescent="0.2">
      <c r="A371" s="31" t="s">
        <v>802</v>
      </c>
      <c r="B371" s="1">
        <v>38</v>
      </c>
      <c r="C371" s="26">
        <v>0.44329896907216493</v>
      </c>
      <c r="E371" s="8"/>
      <c r="F371"/>
      <c r="G371" s="14"/>
      <c r="H371" s="26"/>
      <c r="I371" s="8"/>
      <c r="J371" s="8"/>
      <c r="K371" s="8"/>
      <c r="L371" s="8"/>
      <c r="M371" s="8"/>
    </row>
    <row r="372" spans="1:30" ht="28.5" x14ac:dyDescent="0.2">
      <c r="A372" s="31" t="s">
        <v>803</v>
      </c>
      <c r="B372" s="1">
        <v>19</v>
      </c>
      <c r="C372" s="26">
        <v>0.13058419243986255</v>
      </c>
      <c r="E372" s="8"/>
      <c r="F372"/>
      <c r="G372" s="14"/>
      <c r="H372" s="26"/>
      <c r="I372" s="8"/>
      <c r="J372" s="8"/>
      <c r="K372" s="8"/>
      <c r="L372" s="8"/>
      <c r="M372" s="8"/>
    </row>
    <row r="373" spans="1:30" ht="28.5" x14ac:dyDescent="0.2">
      <c r="A373" s="31" t="s">
        <v>804</v>
      </c>
      <c r="B373" s="1">
        <v>109</v>
      </c>
      <c r="C373" s="26">
        <v>6.5292096219931275E-2</v>
      </c>
      <c r="E373" s="8"/>
      <c r="F373"/>
      <c r="G373" s="14"/>
      <c r="H373" s="26"/>
      <c r="I373" s="8"/>
      <c r="J373" s="8"/>
      <c r="K373" s="8"/>
      <c r="L373" s="8"/>
      <c r="M373" s="8"/>
    </row>
    <row r="374" spans="1:30" x14ac:dyDescent="0.2">
      <c r="A374" s="31" t="s">
        <v>805</v>
      </c>
      <c r="B374" s="1">
        <v>63</v>
      </c>
      <c r="C374" s="26">
        <v>0.37457044673539519</v>
      </c>
      <c r="E374" s="8"/>
      <c r="F374"/>
      <c r="G374" s="14"/>
      <c r="H374" s="26"/>
      <c r="I374" s="8"/>
      <c r="J374" s="8"/>
      <c r="K374" s="8"/>
      <c r="L374" s="8"/>
      <c r="M374" s="8"/>
    </row>
    <row r="375" spans="1:30" ht="28.5" x14ac:dyDescent="0.2">
      <c r="A375" s="31" t="s">
        <v>806</v>
      </c>
      <c r="B375" s="1">
        <v>56</v>
      </c>
      <c r="C375" s="26">
        <v>0.21649484536082475</v>
      </c>
      <c r="E375" s="8"/>
      <c r="F375"/>
      <c r="G375" s="14"/>
      <c r="H375" s="26"/>
      <c r="I375" s="8"/>
      <c r="J375" s="8"/>
      <c r="K375" s="8"/>
      <c r="L375" s="8"/>
      <c r="M375" s="8"/>
    </row>
    <row r="376" spans="1:30" x14ac:dyDescent="0.2">
      <c r="A376" s="31" t="s">
        <v>807</v>
      </c>
      <c r="B376" s="1">
        <v>50</v>
      </c>
      <c r="C376" s="26">
        <v>0.19243986254295534</v>
      </c>
      <c r="E376" s="8"/>
      <c r="F376"/>
    </row>
    <row r="377" spans="1:30" ht="28.5" x14ac:dyDescent="0.2">
      <c r="A377" s="31" t="s">
        <v>808</v>
      </c>
      <c r="B377" s="1">
        <v>92</v>
      </c>
      <c r="C377" s="26">
        <v>0.1718213058419244</v>
      </c>
      <c r="E377" s="8"/>
      <c r="F377"/>
    </row>
    <row r="378" spans="1:30" x14ac:dyDescent="0.2">
      <c r="A378" s="31" t="s">
        <v>809</v>
      </c>
      <c r="B378" s="1">
        <v>30</v>
      </c>
      <c r="C378" s="26">
        <v>0.31615120274914088</v>
      </c>
      <c r="E378" s="7"/>
    </row>
    <row r="379" spans="1:30" x14ac:dyDescent="0.2">
      <c r="A379" s="31" t="s">
        <v>791</v>
      </c>
      <c r="B379" s="1">
        <v>3</v>
      </c>
      <c r="C379" s="26">
        <v>0.10309278350515463</v>
      </c>
      <c r="E379" s="7"/>
    </row>
    <row r="380" spans="1:30" x14ac:dyDescent="0.2">
      <c r="C380" s="26">
        <v>1.0309278350515464E-2</v>
      </c>
    </row>
    <row r="381" spans="1:30" s="1" customFormat="1" ht="23.25" x14ac:dyDescent="0.35">
      <c r="A381" s="41" t="s">
        <v>209</v>
      </c>
      <c r="B381" s="4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</row>
    <row r="382" spans="1:30" s="1" customFormat="1" ht="15" x14ac:dyDescent="0.25">
      <c r="A382" s="52" t="s">
        <v>210</v>
      </c>
      <c r="B382" s="139" t="s">
        <v>812</v>
      </c>
      <c r="C382" s="140" t="s">
        <v>813</v>
      </c>
      <c r="G382" s="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</row>
    <row r="383" spans="1:30" s="1" customFormat="1" x14ac:dyDescent="0.2">
      <c r="A383" s="42" t="s">
        <v>194</v>
      </c>
      <c r="B383" s="6">
        <v>16</v>
      </c>
      <c r="C383" s="3">
        <v>4.4692737430167599E-2</v>
      </c>
      <c r="D383" s="3"/>
      <c r="G383" s="2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</row>
    <row r="384" spans="1:30" s="1" customFormat="1" x14ac:dyDescent="0.2">
      <c r="A384" s="42" t="s">
        <v>211</v>
      </c>
      <c r="B384" s="6">
        <v>146</v>
      </c>
      <c r="C384" s="3">
        <v>0.40782122905027934</v>
      </c>
      <c r="D384" s="3"/>
      <c r="G384" s="2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</row>
    <row r="385" spans="1:30" s="1" customFormat="1" x14ac:dyDescent="0.2">
      <c r="A385" s="42" t="s">
        <v>196</v>
      </c>
      <c r="B385" s="6">
        <v>75</v>
      </c>
      <c r="C385" s="3">
        <v>0.20949720670391062</v>
      </c>
      <c r="D385" s="3"/>
      <c r="G385" s="2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</row>
    <row r="386" spans="1:30" s="1" customFormat="1" x14ac:dyDescent="0.2">
      <c r="A386" s="42" t="s">
        <v>197</v>
      </c>
      <c r="B386" s="6">
        <v>62</v>
      </c>
      <c r="C386" s="3">
        <v>0.17318435754189945</v>
      </c>
      <c r="D386" s="3"/>
      <c r="G386" s="2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</row>
    <row r="387" spans="1:30" s="1" customFormat="1" x14ac:dyDescent="0.2">
      <c r="A387" s="42" t="s">
        <v>192</v>
      </c>
      <c r="B387" s="6">
        <v>57</v>
      </c>
      <c r="C387" s="3">
        <v>0.15921787709497207</v>
      </c>
      <c r="D387" s="3"/>
      <c r="G387" s="2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</row>
    <row r="388" spans="1:30" s="1" customFormat="1" x14ac:dyDescent="0.2">
      <c r="A388" s="51" t="s">
        <v>791</v>
      </c>
      <c r="B388" s="6">
        <v>2</v>
      </c>
      <c r="C388" s="3">
        <v>5.5865921787709499E-3</v>
      </c>
      <c r="D388" s="3"/>
      <c r="G388" s="2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</row>
    <row r="389" spans="1:30" s="1" customFormat="1" ht="15" x14ac:dyDescent="0.25">
      <c r="A389" s="54" t="s">
        <v>795</v>
      </c>
      <c r="B389" s="4">
        <v>358</v>
      </c>
      <c r="G389" s="2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</row>
    <row r="390" spans="1:30" s="1" customFormat="1" ht="15" x14ac:dyDescent="0.25">
      <c r="A390" s="42"/>
      <c r="B390" s="4"/>
      <c r="G390" s="2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</row>
    <row r="391" spans="1:30" s="1" customFormat="1" ht="15" x14ac:dyDescent="0.25">
      <c r="A391" s="52" t="s">
        <v>212</v>
      </c>
      <c r="B391" s="139" t="s">
        <v>812</v>
      </c>
      <c r="C391" s="140" t="s">
        <v>813</v>
      </c>
      <c r="H391" s="2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</row>
    <row r="392" spans="1:30" s="1" customFormat="1" x14ac:dyDescent="0.2">
      <c r="A392" s="51" t="s">
        <v>213</v>
      </c>
      <c r="B392" s="1">
        <v>24</v>
      </c>
      <c r="C392" s="3">
        <v>0.17518248175182483</v>
      </c>
      <c r="D392" s="1" t="s">
        <v>200</v>
      </c>
      <c r="E392"/>
      <c r="F392" s="23"/>
      <c r="G392" s="3"/>
      <c r="H392" s="7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</row>
    <row r="393" spans="1:30" s="1" customFormat="1" x14ac:dyDescent="0.2">
      <c r="A393" s="51" t="s">
        <v>214</v>
      </c>
      <c r="B393" s="1">
        <v>33</v>
      </c>
      <c r="C393" s="3">
        <v>0.24087591240875914</v>
      </c>
      <c r="D393" s="1" t="s">
        <v>200</v>
      </c>
      <c r="E393"/>
      <c r="F393" s="23"/>
      <c r="G393" s="3"/>
      <c r="H393" s="7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</row>
    <row r="394" spans="1:30" s="1" customFormat="1" x14ac:dyDescent="0.2">
      <c r="A394" s="51" t="s">
        <v>215</v>
      </c>
      <c r="B394" s="1">
        <v>66</v>
      </c>
      <c r="C394" s="3">
        <v>0.48175182481751827</v>
      </c>
      <c r="D394" s="1" t="s">
        <v>200</v>
      </c>
      <c r="E394"/>
      <c r="F394" s="23"/>
      <c r="G394" s="3"/>
      <c r="H394" s="7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</row>
    <row r="395" spans="1:30" s="1" customFormat="1" x14ac:dyDescent="0.2">
      <c r="A395" s="51" t="s">
        <v>216</v>
      </c>
      <c r="B395" s="1">
        <v>24</v>
      </c>
      <c r="C395" s="3">
        <v>0.17518248175182483</v>
      </c>
      <c r="D395" s="1" t="s">
        <v>200</v>
      </c>
      <c r="E395"/>
      <c r="F395" s="23"/>
      <c r="G395" s="3"/>
      <c r="H395" s="7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</row>
    <row r="396" spans="1:30" s="1" customFormat="1" x14ac:dyDescent="0.2">
      <c r="A396" s="51" t="s">
        <v>217</v>
      </c>
      <c r="B396" s="1">
        <v>64</v>
      </c>
      <c r="C396" s="3">
        <v>0.46715328467153283</v>
      </c>
      <c r="D396" s="1" t="s">
        <v>200</v>
      </c>
      <c r="E396"/>
      <c r="F396" s="23"/>
      <c r="G396" s="3"/>
      <c r="H396" s="7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</row>
    <row r="397" spans="1:30" s="1" customFormat="1" x14ac:dyDescent="0.2">
      <c r="A397" s="51" t="s">
        <v>218</v>
      </c>
      <c r="B397" s="1">
        <v>101</v>
      </c>
      <c r="C397" s="3">
        <v>0.73722627737226276</v>
      </c>
      <c r="D397" s="1" t="s">
        <v>200</v>
      </c>
      <c r="E397"/>
      <c r="F397" s="23"/>
      <c r="G397" s="3"/>
      <c r="H397" s="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</row>
    <row r="398" spans="1:30" s="1" customFormat="1" x14ac:dyDescent="0.2">
      <c r="A398" s="51" t="s">
        <v>219</v>
      </c>
      <c r="B398" s="1">
        <v>59</v>
      </c>
      <c r="C398" s="3">
        <v>0.43065693430656932</v>
      </c>
      <c r="D398" s="1" t="s">
        <v>200</v>
      </c>
      <c r="E398"/>
      <c r="F398" s="23"/>
      <c r="G398" s="3"/>
      <c r="H398" s="7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</row>
    <row r="399" spans="1:30" s="1" customFormat="1" x14ac:dyDescent="0.2">
      <c r="A399" s="51" t="s">
        <v>220</v>
      </c>
      <c r="B399" s="1">
        <v>32</v>
      </c>
      <c r="C399" s="3">
        <v>0.23357664233576642</v>
      </c>
      <c r="D399" s="1" t="s">
        <v>200</v>
      </c>
      <c r="E399"/>
      <c r="F399" s="23"/>
      <c r="G399" s="3"/>
      <c r="H399" s="7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</row>
    <row r="400" spans="1:30" s="1" customFormat="1" x14ac:dyDescent="0.2">
      <c r="A400" s="51" t="s">
        <v>221</v>
      </c>
      <c r="B400" s="1">
        <v>14</v>
      </c>
      <c r="C400" s="3">
        <v>0.10218978102189781</v>
      </c>
      <c r="D400" s="1" t="s">
        <v>200</v>
      </c>
      <c r="E400"/>
      <c r="F400" s="23"/>
      <c r="G400" s="3"/>
      <c r="H400" s="7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</row>
    <row r="401" spans="1:30" s="1" customFormat="1" x14ac:dyDescent="0.2">
      <c r="A401" s="51" t="s">
        <v>222</v>
      </c>
      <c r="B401" s="1">
        <v>33</v>
      </c>
      <c r="C401" s="3">
        <v>0.24087591240875914</v>
      </c>
      <c r="D401" s="1" t="s">
        <v>200</v>
      </c>
      <c r="E401"/>
      <c r="F401" s="23"/>
      <c r="G401" s="3"/>
      <c r="H401" s="7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</row>
    <row r="402" spans="1:30" s="1" customFormat="1" x14ac:dyDescent="0.2">
      <c r="A402" s="51" t="s">
        <v>223</v>
      </c>
      <c r="B402" s="1">
        <v>5</v>
      </c>
      <c r="C402" s="3">
        <v>3.6496350364963501E-2</v>
      </c>
      <c r="D402" s="1" t="s">
        <v>200</v>
      </c>
      <c r="E402"/>
      <c r="F402" s="23"/>
      <c r="G402" s="3"/>
      <c r="H402" s="7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</row>
    <row r="403" spans="1:30" ht="15" x14ac:dyDescent="0.25">
      <c r="A403" s="54" t="s">
        <v>795</v>
      </c>
      <c r="B403" s="4">
        <v>137</v>
      </c>
      <c r="E403"/>
      <c r="G403" s="1"/>
      <c r="H403" s="2"/>
    </row>
    <row r="404" spans="1:30" ht="15" x14ac:dyDescent="0.25">
      <c r="A404" s="54"/>
      <c r="B404" s="4"/>
      <c r="E404"/>
      <c r="G404" s="1"/>
      <c r="H404" s="2"/>
    </row>
    <row r="405" spans="1:30" s="1" customFormat="1" ht="15" x14ac:dyDescent="0.25">
      <c r="A405" s="52" t="s">
        <v>224</v>
      </c>
      <c r="B405" s="139" t="s">
        <v>812</v>
      </c>
      <c r="C405" s="140" t="s">
        <v>813</v>
      </c>
      <c r="E405"/>
      <c r="H405" s="2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</row>
    <row r="406" spans="1:30" s="1" customFormat="1" x14ac:dyDescent="0.2">
      <c r="A406" s="51" t="s">
        <v>225</v>
      </c>
      <c r="B406" s="1">
        <v>49</v>
      </c>
      <c r="C406" s="3">
        <v>0.62820512820512819</v>
      </c>
      <c r="E406"/>
      <c r="F406" s="23"/>
      <c r="G406" s="3"/>
      <c r="H406" s="7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</row>
    <row r="407" spans="1:30" s="1" customFormat="1" x14ac:dyDescent="0.2">
      <c r="A407" s="49" t="s">
        <v>226</v>
      </c>
      <c r="B407" s="1">
        <v>15</v>
      </c>
      <c r="C407" s="3">
        <v>0.19230769230769232</v>
      </c>
      <c r="E407"/>
      <c r="F407" s="23"/>
      <c r="G407" s="3"/>
      <c r="H407" s="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</row>
    <row r="408" spans="1:30" s="1" customFormat="1" x14ac:dyDescent="0.2">
      <c r="A408" s="51" t="s">
        <v>227</v>
      </c>
      <c r="B408" s="1">
        <v>14</v>
      </c>
      <c r="C408" s="3">
        <v>0.17948717948717949</v>
      </c>
      <c r="E408"/>
      <c r="F408" s="23"/>
      <c r="G408" s="3"/>
      <c r="H408" s="7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</row>
    <row r="409" spans="1:30" s="1" customFormat="1" x14ac:dyDescent="0.2">
      <c r="A409" s="51" t="s">
        <v>228</v>
      </c>
      <c r="B409" s="1">
        <v>11</v>
      </c>
      <c r="C409" s="3">
        <v>0.14102564102564102</v>
      </c>
      <c r="E409"/>
      <c r="F409" s="23"/>
      <c r="G409" s="3"/>
      <c r="H409" s="7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</row>
    <row r="410" spans="1:30" s="1" customFormat="1" x14ac:dyDescent="0.2">
      <c r="A410" s="51" t="s">
        <v>229</v>
      </c>
      <c r="B410" s="1">
        <v>10</v>
      </c>
      <c r="C410" s="3">
        <v>0.12820512820512819</v>
      </c>
      <c r="E410"/>
      <c r="F410" s="23"/>
      <c r="G410" s="3"/>
      <c r="H410" s="7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</row>
    <row r="411" spans="1:30" s="1" customFormat="1" x14ac:dyDescent="0.2">
      <c r="A411" s="51" t="s">
        <v>230</v>
      </c>
      <c r="B411" s="1">
        <v>11</v>
      </c>
      <c r="C411" s="3">
        <v>0.14102564102564102</v>
      </c>
      <c r="E411"/>
      <c r="F411" s="23"/>
      <c r="G411" s="3"/>
      <c r="H411" s="7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</row>
    <row r="412" spans="1:30" s="1" customFormat="1" x14ac:dyDescent="0.2">
      <c r="A412" s="51" t="s">
        <v>231</v>
      </c>
      <c r="B412" s="1">
        <v>15</v>
      </c>
      <c r="C412" s="3">
        <v>0.19230769230769232</v>
      </c>
      <c r="E412"/>
      <c r="F412" s="23"/>
      <c r="G412" s="3"/>
      <c r="H412" s="7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</row>
    <row r="413" spans="1:30" s="1" customFormat="1" x14ac:dyDescent="0.2">
      <c r="A413" s="51" t="s">
        <v>232</v>
      </c>
      <c r="B413" s="1">
        <v>22</v>
      </c>
      <c r="C413" s="3">
        <v>0.28205128205128205</v>
      </c>
      <c r="E413"/>
      <c r="F413" s="23"/>
      <c r="G413" s="3"/>
      <c r="H413" s="7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</row>
    <row r="414" spans="1:30" s="1" customFormat="1" x14ac:dyDescent="0.2">
      <c r="A414" s="51" t="s">
        <v>233</v>
      </c>
      <c r="B414" s="1">
        <v>14</v>
      </c>
      <c r="C414" s="3">
        <v>0.17948717948717949</v>
      </c>
      <c r="E414"/>
      <c r="F414" s="23"/>
      <c r="G414" s="3"/>
      <c r="H414" s="7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</row>
    <row r="415" spans="1:30" s="1" customFormat="1" x14ac:dyDescent="0.2">
      <c r="A415" s="51" t="s">
        <v>234</v>
      </c>
      <c r="B415" s="1">
        <v>6</v>
      </c>
      <c r="C415" s="3">
        <v>7.6923076923076927E-2</v>
      </c>
      <c r="E415"/>
      <c r="F415" s="23"/>
      <c r="G415" s="3"/>
      <c r="H415" s="7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</row>
    <row r="416" spans="1:30" s="1" customFormat="1" ht="15" x14ac:dyDescent="0.25">
      <c r="A416" s="54" t="s">
        <v>795</v>
      </c>
      <c r="B416" s="4">
        <v>78</v>
      </c>
      <c r="C416" s="3"/>
      <c r="G416" s="2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</row>
    <row r="418" spans="1:11" s="11" customFormat="1" ht="15" x14ac:dyDescent="0.25">
      <c r="A418" s="52" t="s">
        <v>235</v>
      </c>
      <c r="B418" s="145" t="s">
        <v>812</v>
      </c>
      <c r="C418" s="145" t="s">
        <v>813</v>
      </c>
    </row>
    <row r="419" spans="1:11" s="11" customFormat="1" ht="25.5" x14ac:dyDescent="0.2">
      <c r="A419" s="56" t="s">
        <v>236</v>
      </c>
      <c r="B419" s="145"/>
      <c r="C419" s="145"/>
      <c r="F419" s="85"/>
      <c r="G419" s="85"/>
      <c r="H419" s="85"/>
      <c r="I419" s="85"/>
    </row>
    <row r="420" spans="1:11" s="11" customFormat="1" x14ac:dyDescent="0.2">
      <c r="A420" s="51" t="s">
        <v>237</v>
      </c>
      <c r="B420" s="1">
        <v>56</v>
      </c>
      <c r="C420" s="23">
        <v>0.15642458100558659</v>
      </c>
      <c r="F420" s="85"/>
      <c r="G420" s="86"/>
      <c r="H420" s="86"/>
      <c r="I420" s="85"/>
      <c r="J420" s="87"/>
      <c r="K420" s="85"/>
    </row>
    <row r="421" spans="1:11" s="11" customFormat="1" x14ac:dyDescent="0.2">
      <c r="A421" s="51" t="s">
        <v>238</v>
      </c>
      <c r="B421" s="1">
        <v>200</v>
      </c>
      <c r="C421" s="23">
        <v>0.55865921787709494</v>
      </c>
      <c r="F421" s="85"/>
      <c r="G421" s="86"/>
      <c r="H421" s="86"/>
      <c r="I421" s="85"/>
      <c r="J421" s="87"/>
      <c r="K421" s="85"/>
    </row>
    <row r="422" spans="1:11" s="11" customFormat="1" x14ac:dyDescent="0.2">
      <c r="A422" s="51" t="s">
        <v>239</v>
      </c>
      <c r="B422" s="1">
        <v>57</v>
      </c>
      <c r="C422" s="23">
        <v>0.15921787709497207</v>
      </c>
      <c r="F422" s="85"/>
      <c r="G422" s="86"/>
      <c r="H422" s="86"/>
      <c r="I422" s="85"/>
      <c r="J422" s="87"/>
      <c r="K422" s="85"/>
    </row>
    <row r="423" spans="1:11" s="11" customFormat="1" x14ac:dyDescent="0.2">
      <c r="A423" s="51" t="s">
        <v>866</v>
      </c>
      <c r="B423" s="1">
        <v>101</v>
      </c>
      <c r="C423" s="23">
        <v>0.28212290502793297</v>
      </c>
      <c r="J423" s="87"/>
      <c r="K423" s="85"/>
    </row>
    <row r="424" spans="1:11" s="11" customFormat="1" x14ac:dyDescent="0.2">
      <c r="A424" s="51" t="s">
        <v>240</v>
      </c>
      <c r="B424" s="1">
        <v>72</v>
      </c>
      <c r="C424" s="23">
        <v>0.2011173184357542</v>
      </c>
      <c r="F424" s="85"/>
      <c r="G424" s="86"/>
      <c r="H424" s="86"/>
      <c r="I424" s="85"/>
      <c r="J424" s="87"/>
      <c r="K424" s="85"/>
    </row>
    <row r="425" spans="1:11" s="11" customFormat="1" x14ac:dyDescent="0.2">
      <c r="A425" s="51" t="s">
        <v>241</v>
      </c>
      <c r="B425" s="1">
        <v>57</v>
      </c>
      <c r="C425" s="23">
        <v>0.15921787709497207</v>
      </c>
      <c r="F425" s="85"/>
      <c r="G425" s="86"/>
      <c r="H425" s="86"/>
      <c r="I425" s="85"/>
      <c r="J425" s="87"/>
      <c r="K425" s="85"/>
    </row>
    <row r="426" spans="1:11" s="11" customFormat="1" x14ac:dyDescent="0.2">
      <c r="A426" s="51" t="s">
        <v>242</v>
      </c>
      <c r="B426" s="1">
        <v>55</v>
      </c>
      <c r="C426" s="23">
        <v>0.15363128491620112</v>
      </c>
      <c r="F426" s="85"/>
      <c r="G426" s="86"/>
      <c r="H426" s="85"/>
      <c r="I426" s="85"/>
      <c r="J426" s="87"/>
      <c r="K426" s="85"/>
    </row>
    <row r="427" spans="1:11" s="11" customFormat="1" x14ac:dyDescent="0.2">
      <c r="A427" s="51" t="s">
        <v>243</v>
      </c>
      <c r="B427" s="1">
        <v>50</v>
      </c>
      <c r="C427" s="23">
        <v>0.13966480446927373</v>
      </c>
      <c r="J427" s="87"/>
      <c r="K427" s="85"/>
    </row>
    <row r="428" spans="1:11" s="11" customFormat="1" x14ac:dyDescent="0.2">
      <c r="A428" s="51" t="s">
        <v>244</v>
      </c>
      <c r="B428" s="1">
        <v>93</v>
      </c>
      <c r="C428" s="23">
        <v>0.25977653631284914</v>
      </c>
      <c r="J428" s="87"/>
      <c r="K428" s="85"/>
    </row>
    <row r="429" spans="1:11" s="11" customFormat="1" x14ac:dyDescent="0.2">
      <c r="A429" s="51" t="s">
        <v>245</v>
      </c>
      <c r="B429" s="1">
        <v>91</v>
      </c>
      <c r="C429" s="23">
        <v>0.25418994413407819</v>
      </c>
      <c r="F429" s="85"/>
      <c r="G429" s="86"/>
      <c r="H429" s="86"/>
      <c r="I429" s="85"/>
      <c r="J429" s="87"/>
      <c r="K429" s="85"/>
    </row>
    <row r="430" spans="1:11" s="11" customFormat="1" x14ac:dyDescent="0.2">
      <c r="A430" s="51" t="s">
        <v>246</v>
      </c>
      <c r="B430" s="1">
        <v>81</v>
      </c>
      <c r="C430" s="23">
        <v>0.22625698324022347</v>
      </c>
      <c r="F430" s="85"/>
      <c r="G430" s="86"/>
      <c r="H430" s="86"/>
      <c r="I430" s="85"/>
      <c r="J430" s="87"/>
      <c r="K430" s="85"/>
    </row>
    <row r="431" spans="1:11" s="11" customFormat="1" x14ac:dyDescent="0.2">
      <c r="A431" s="51" t="s">
        <v>247</v>
      </c>
      <c r="B431" s="1">
        <v>57</v>
      </c>
      <c r="C431" s="23">
        <v>0.15921787709497207</v>
      </c>
      <c r="H431" s="85"/>
      <c r="I431" s="85"/>
      <c r="J431" s="87"/>
      <c r="K431" s="85"/>
    </row>
    <row r="432" spans="1:11" s="11" customFormat="1" x14ac:dyDescent="0.2">
      <c r="A432" s="51" t="s">
        <v>248</v>
      </c>
      <c r="B432" s="1">
        <v>43</v>
      </c>
      <c r="C432" s="23">
        <v>0.12011173184357542</v>
      </c>
      <c r="J432" s="87"/>
      <c r="K432" s="85"/>
    </row>
    <row r="433" spans="1:48" s="11" customFormat="1" x14ac:dyDescent="0.2">
      <c r="A433" s="51" t="s">
        <v>249</v>
      </c>
      <c r="B433" s="1">
        <v>103</v>
      </c>
      <c r="C433" s="23">
        <v>0.28770949720670391</v>
      </c>
      <c r="F433" s="85"/>
      <c r="G433" s="86"/>
      <c r="H433" s="86"/>
      <c r="I433" s="85"/>
      <c r="J433" s="87"/>
      <c r="K433" s="85"/>
    </row>
    <row r="434" spans="1:48" s="11" customFormat="1" x14ac:dyDescent="0.2">
      <c r="A434" s="51" t="s">
        <v>250</v>
      </c>
      <c r="B434" s="1">
        <v>106</v>
      </c>
      <c r="C434" s="23">
        <v>0.29608938547486036</v>
      </c>
      <c r="J434" s="87"/>
      <c r="K434" s="85"/>
    </row>
    <row r="435" spans="1:48" s="11" customFormat="1" x14ac:dyDescent="0.2">
      <c r="A435" s="51" t="s">
        <v>251</v>
      </c>
      <c r="B435" s="1">
        <v>53</v>
      </c>
      <c r="C435" s="23">
        <v>0.14804469273743018</v>
      </c>
      <c r="J435" s="87"/>
      <c r="K435" s="85"/>
    </row>
    <row r="436" spans="1:48" s="11" customFormat="1" x14ac:dyDescent="0.2">
      <c r="A436" s="51" t="s">
        <v>252</v>
      </c>
      <c r="B436" s="1">
        <v>118</v>
      </c>
      <c r="C436" s="23">
        <v>0.32960893854748602</v>
      </c>
      <c r="F436" s="85"/>
      <c r="G436" s="86"/>
      <c r="H436" s="86"/>
      <c r="I436" s="85"/>
      <c r="J436" s="87"/>
      <c r="K436" s="85"/>
    </row>
    <row r="437" spans="1:48" s="11" customFormat="1" x14ac:dyDescent="0.2">
      <c r="A437" s="51" t="s">
        <v>253</v>
      </c>
      <c r="B437" s="1">
        <v>122</v>
      </c>
      <c r="C437" s="23">
        <v>0.34078212290502791</v>
      </c>
      <c r="F437" s="85"/>
      <c r="G437" s="86"/>
      <c r="H437" s="86"/>
      <c r="I437" s="85"/>
      <c r="J437" s="87"/>
      <c r="K437" s="85"/>
    </row>
    <row r="438" spans="1:48" s="11" customFormat="1" x14ac:dyDescent="0.2">
      <c r="A438" s="51" t="s">
        <v>254</v>
      </c>
      <c r="B438" s="1">
        <v>79</v>
      </c>
      <c r="C438" s="23">
        <v>0.2206703910614525</v>
      </c>
      <c r="F438" s="85"/>
      <c r="G438" s="86"/>
      <c r="H438" s="86"/>
      <c r="I438" s="85"/>
      <c r="J438" s="87"/>
      <c r="K438" s="85"/>
    </row>
    <row r="439" spans="1:48" s="11" customFormat="1" x14ac:dyDescent="0.2">
      <c r="A439" s="51" t="s">
        <v>255</v>
      </c>
      <c r="B439" s="1">
        <v>106</v>
      </c>
      <c r="C439" s="23">
        <v>0.29608938547486036</v>
      </c>
      <c r="J439" s="87"/>
      <c r="K439" s="85"/>
    </row>
    <row r="440" spans="1:48" s="11" customFormat="1" x14ac:dyDescent="0.2">
      <c r="A440" s="51" t="s">
        <v>256</v>
      </c>
      <c r="B440" s="1">
        <v>37</v>
      </c>
      <c r="C440" s="23">
        <v>0.10335195530726257</v>
      </c>
      <c r="F440" s="85"/>
      <c r="G440" s="86"/>
      <c r="H440" s="86"/>
      <c r="I440" s="85"/>
      <c r="J440" s="87"/>
      <c r="K440" s="85"/>
    </row>
    <row r="441" spans="1:48" s="11" customFormat="1" x14ac:dyDescent="0.2">
      <c r="A441" s="51" t="s">
        <v>257</v>
      </c>
      <c r="B441" s="1">
        <v>113</v>
      </c>
      <c r="C441" s="23">
        <v>0.31564245810055863</v>
      </c>
      <c r="F441" s="85"/>
      <c r="G441" s="86"/>
      <c r="H441" s="86"/>
      <c r="I441" s="85"/>
      <c r="J441" s="87"/>
      <c r="K441" s="85"/>
    </row>
    <row r="442" spans="1:48" s="11" customFormat="1" x14ac:dyDescent="0.2">
      <c r="A442" s="51" t="s">
        <v>258</v>
      </c>
      <c r="B442" s="1">
        <v>92</v>
      </c>
      <c r="C442" s="23">
        <v>0.25698324022346369</v>
      </c>
      <c r="F442" s="85"/>
      <c r="G442" s="86"/>
      <c r="H442" s="85"/>
    </row>
    <row r="443" spans="1:48" s="11" customFormat="1" x14ac:dyDescent="0.2">
      <c r="A443" s="51" t="s">
        <v>259</v>
      </c>
      <c r="B443" s="1">
        <v>179</v>
      </c>
      <c r="C443" s="23">
        <v>0.5</v>
      </c>
      <c r="F443" s="85"/>
      <c r="G443" s="86"/>
      <c r="H443" s="86"/>
      <c r="I443" s="85"/>
    </row>
    <row r="444" spans="1:48" s="11" customFormat="1" x14ac:dyDescent="0.2">
      <c r="A444" s="51" t="s">
        <v>260</v>
      </c>
      <c r="B444" s="1">
        <v>71</v>
      </c>
      <c r="C444" s="23">
        <v>0.19832402234636873</v>
      </c>
      <c r="F444" s="85"/>
      <c r="G444" s="86"/>
    </row>
    <row r="445" spans="1:48" s="13" customFormat="1" ht="15" x14ac:dyDescent="0.25">
      <c r="A445" s="150" t="s">
        <v>795</v>
      </c>
      <c r="B445" s="67">
        <v>358</v>
      </c>
      <c r="C445" s="12"/>
      <c r="D445" s="12"/>
      <c r="E445" s="12"/>
      <c r="F445" s="85"/>
      <c r="G445" s="86"/>
      <c r="L445" s="11"/>
      <c r="M445" s="11"/>
      <c r="N445" s="11"/>
      <c r="O445" s="11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</row>
    <row r="446" spans="1:48" s="1" customFormat="1" x14ac:dyDescent="0.2">
      <c r="A446" s="42"/>
      <c r="B446" s="2"/>
      <c r="F446" s="85"/>
      <c r="G446" s="86"/>
      <c r="M446" s="12"/>
      <c r="N446" s="12"/>
      <c r="O446" s="12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</row>
    <row r="447" spans="1:48" s="1" customFormat="1" ht="23.25" x14ac:dyDescent="0.35">
      <c r="A447" s="41" t="s">
        <v>261</v>
      </c>
      <c r="F447" s="85"/>
      <c r="G447" s="85"/>
      <c r="L447" s="11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</row>
    <row r="448" spans="1:48" s="1" customFormat="1" ht="15" x14ac:dyDescent="0.25">
      <c r="A448" s="52" t="s">
        <v>262</v>
      </c>
      <c r="B448" s="145" t="s">
        <v>812</v>
      </c>
      <c r="C448" s="145" t="s">
        <v>813</v>
      </c>
      <c r="K448" s="85"/>
      <c r="L448" s="11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</row>
    <row r="449" spans="1:30" s="1" customFormat="1" ht="28.5" x14ac:dyDescent="0.2">
      <c r="A449" s="149" t="s">
        <v>263</v>
      </c>
      <c r="B449" s="145"/>
      <c r="C449" s="145"/>
      <c r="J449" s="85"/>
      <c r="K449" s="85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</row>
    <row r="450" spans="1:30" s="1" customFormat="1" x14ac:dyDescent="0.2">
      <c r="A450" s="51" t="s">
        <v>12</v>
      </c>
      <c r="B450" s="1">
        <v>204</v>
      </c>
      <c r="C450" s="23">
        <v>0.55737704918032782</v>
      </c>
      <c r="D450" s="102" t="s">
        <v>875</v>
      </c>
      <c r="J450" s="85"/>
      <c r="K450" s="85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</row>
    <row r="451" spans="1:30" s="1" customFormat="1" x14ac:dyDescent="0.2">
      <c r="A451" s="51" t="s">
        <v>264</v>
      </c>
      <c r="B451" s="1">
        <v>69</v>
      </c>
      <c r="C451" s="23">
        <v>0.18852459016393441</v>
      </c>
      <c r="J451" s="85"/>
      <c r="K451" s="85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</row>
    <row r="452" spans="1:30" s="1" customFormat="1" x14ac:dyDescent="0.2">
      <c r="A452" s="51" t="s">
        <v>13</v>
      </c>
      <c r="B452" s="1">
        <v>93</v>
      </c>
      <c r="C452" s="23">
        <v>0.25409836065573771</v>
      </c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</row>
    <row r="453" spans="1:30" s="1" customFormat="1" ht="15" x14ac:dyDescent="0.25">
      <c r="A453" s="150" t="s">
        <v>795</v>
      </c>
      <c r="B453" s="4">
        <v>366</v>
      </c>
      <c r="F453" s="11"/>
      <c r="G453" s="11"/>
      <c r="H453" s="11"/>
      <c r="I453" s="11"/>
      <c r="J453" s="11"/>
      <c r="K453" s="11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</row>
    <row r="454" spans="1:30" s="1" customFormat="1" ht="15" x14ac:dyDescent="0.25">
      <c r="A454" s="59"/>
      <c r="B454" s="4"/>
      <c r="F454" s="11"/>
      <c r="G454" s="11"/>
      <c r="H454" s="11"/>
      <c r="I454" s="11"/>
      <c r="J454" s="11"/>
      <c r="K454" s="11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</row>
    <row r="455" spans="1:30" s="1" customFormat="1" ht="15" x14ac:dyDescent="0.2">
      <c r="A455" s="151" t="s">
        <v>265</v>
      </c>
      <c r="B455" s="9" t="s">
        <v>812</v>
      </c>
      <c r="F455" s="11"/>
      <c r="G455" s="9" t="s">
        <v>813</v>
      </c>
      <c r="H455" s="11"/>
      <c r="I455" s="11"/>
      <c r="J455" s="11"/>
      <c r="K455" s="11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</row>
    <row r="456" spans="1:30" ht="30" x14ac:dyDescent="0.2">
      <c r="A456" s="149" t="s">
        <v>266</v>
      </c>
      <c r="B456" s="124" t="s">
        <v>267</v>
      </c>
      <c r="C456" s="124" t="s">
        <v>211</v>
      </c>
      <c r="D456" s="124" t="s">
        <v>268</v>
      </c>
      <c r="E456" s="124" t="s">
        <v>269</v>
      </c>
      <c r="F456" s="124" t="s">
        <v>795</v>
      </c>
      <c r="G456" s="124" t="s">
        <v>267</v>
      </c>
      <c r="H456" s="124" t="s">
        <v>211</v>
      </c>
      <c r="I456" s="124" t="s">
        <v>268</v>
      </c>
      <c r="J456" s="124" t="s">
        <v>269</v>
      </c>
      <c r="K456" s="11"/>
    </row>
    <row r="457" spans="1:30" x14ac:dyDescent="0.2">
      <c r="A457" s="48" t="s">
        <v>270</v>
      </c>
      <c r="B457" s="1">
        <v>4</v>
      </c>
      <c r="C457" s="1">
        <v>94</v>
      </c>
      <c r="D457" s="1">
        <v>128</v>
      </c>
      <c r="E457" s="1">
        <v>44</v>
      </c>
      <c r="F457" s="1">
        <v>270</v>
      </c>
      <c r="G457" s="40">
        <v>1.4814814814814815E-2</v>
      </c>
      <c r="H457" s="40">
        <v>0.34814814814814815</v>
      </c>
      <c r="I457" s="40">
        <v>0.47407407407407409</v>
      </c>
      <c r="J457" s="40">
        <v>0.16296296296296298</v>
      </c>
      <c r="K457" s="20"/>
      <c r="L457" s="8"/>
      <c r="M457" s="8"/>
      <c r="O457" s="20"/>
    </row>
    <row r="458" spans="1:30" x14ac:dyDescent="0.2">
      <c r="A458" s="48" t="s">
        <v>271</v>
      </c>
      <c r="B458" s="1">
        <v>2</v>
      </c>
      <c r="C458" s="1">
        <v>92</v>
      </c>
      <c r="D458" s="1">
        <v>126</v>
      </c>
      <c r="E458" s="1">
        <v>48</v>
      </c>
      <c r="F458" s="1">
        <v>268</v>
      </c>
      <c r="G458" s="40">
        <v>7.462686567164179E-3</v>
      </c>
      <c r="H458" s="40">
        <v>0.34328358208955223</v>
      </c>
      <c r="I458" s="40">
        <v>0.47014925373134331</v>
      </c>
      <c r="J458" s="40">
        <v>0.17910447761194029</v>
      </c>
      <c r="K458" s="20"/>
      <c r="L458" s="8"/>
      <c r="M458" s="8"/>
      <c r="O458" s="20"/>
    </row>
    <row r="459" spans="1:30" x14ac:dyDescent="0.2">
      <c r="A459" s="48" t="s">
        <v>272</v>
      </c>
      <c r="B459" s="1">
        <v>6</v>
      </c>
      <c r="C459" s="1">
        <v>140</v>
      </c>
      <c r="D459" s="1">
        <v>99</v>
      </c>
      <c r="E459" s="1">
        <v>21</v>
      </c>
      <c r="F459" s="1">
        <v>266</v>
      </c>
      <c r="G459" s="40">
        <v>2.2556390977443608E-2</v>
      </c>
      <c r="H459" s="40">
        <v>0.52631578947368418</v>
      </c>
      <c r="I459" s="40">
        <v>0.37218045112781956</v>
      </c>
      <c r="J459" s="40">
        <v>7.8947368421052627E-2</v>
      </c>
      <c r="K459" s="20"/>
      <c r="L459" s="8"/>
      <c r="M459" s="8"/>
      <c r="O459" s="20"/>
    </row>
    <row r="460" spans="1:30" x14ac:dyDescent="0.2">
      <c r="A460" s="48" t="s">
        <v>273</v>
      </c>
      <c r="B460" s="1">
        <v>5</v>
      </c>
      <c r="C460" s="1">
        <v>134</v>
      </c>
      <c r="D460" s="1">
        <v>97</v>
      </c>
      <c r="E460" s="1">
        <v>34</v>
      </c>
      <c r="F460" s="1">
        <v>270</v>
      </c>
      <c r="G460" s="40">
        <v>1.8518518518518517E-2</v>
      </c>
      <c r="H460" s="40">
        <v>0.49629629629629629</v>
      </c>
      <c r="I460" s="40">
        <v>0.35925925925925928</v>
      </c>
      <c r="J460" s="40">
        <v>0.12592592592592591</v>
      </c>
      <c r="K460" s="20"/>
      <c r="L460" s="8"/>
      <c r="M460" s="8"/>
      <c r="O460" s="20"/>
    </row>
    <row r="461" spans="1:30" s="1" customFormat="1" x14ac:dyDescent="0.2">
      <c r="A461" s="48" t="s">
        <v>274</v>
      </c>
      <c r="B461" s="1">
        <v>10</v>
      </c>
      <c r="C461" s="1">
        <v>143</v>
      </c>
      <c r="D461" s="1">
        <v>103</v>
      </c>
      <c r="E461" s="1">
        <v>11</v>
      </c>
      <c r="F461" s="1">
        <v>267</v>
      </c>
      <c r="G461" s="40">
        <v>3.7453183520599252E-2</v>
      </c>
      <c r="H461" s="40">
        <v>0.53558052434456926</v>
      </c>
      <c r="I461" s="40">
        <v>0.38576779026217228</v>
      </c>
      <c r="J461" s="40">
        <v>4.1198501872659173E-2</v>
      </c>
      <c r="K461" s="88"/>
      <c r="L461" s="8"/>
      <c r="M461" s="3"/>
      <c r="N461"/>
      <c r="O461" s="20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</row>
    <row r="462" spans="1:30" s="1" customFormat="1" x14ac:dyDescent="0.2">
      <c r="A462" s="152" t="s">
        <v>275</v>
      </c>
      <c r="B462" s="1">
        <v>52</v>
      </c>
      <c r="C462" s="1">
        <v>130</v>
      </c>
      <c r="D462" s="1">
        <v>73</v>
      </c>
      <c r="E462" s="1">
        <v>7</v>
      </c>
      <c r="F462" s="1">
        <v>262</v>
      </c>
      <c r="G462" s="40">
        <v>0.19847328244274809</v>
      </c>
      <c r="H462" s="40">
        <v>0.49618320610687022</v>
      </c>
      <c r="I462" s="40">
        <v>0.2786259541984733</v>
      </c>
      <c r="J462" s="40">
        <v>2.6717557251908396E-2</v>
      </c>
      <c r="K462" s="88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</row>
    <row r="463" spans="1:30" s="1" customFormat="1" x14ac:dyDescent="0.2">
      <c r="A463" s="48" t="s">
        <v>276</v>
      </c>
      <c r="B463" s="1">
        <v>6</v>
      </c>
      <c r="C463" s="1">
        <v>87</v>
      </c>
      <c r="D463" s="1">
        <v>132</v>
      </c>
      <c r="E463" s="1">
        <v>45</v>
      </c>
      <c r="F463" s="1">
        <v>270</v>
      </c>
      <c r="G463" s="40">
        <v>2.2222222222222223E-2</v>
      </c>
      <c r="H463" s="40">
        <v>0.32222222222222224</v>
      </c>
      <c r="I463" s="40">
        <v>0.48888888888888887</v>
      </c>
      <c r="J463" s="40">
        <v>0.16666666666666666</v>
      </c>
      <c r="K463" s="88"/>
      <c r="L463" s="8"/>
      <c r="M463" s="3"/>
      <c r="N463"/>
      <c r="O463" s="20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</row>
    <row r="464" spans="1:30" s="1" customFormat="1" x14ac:dyDescent="0.2">
      <c r="A464" s="36" t="s">
        <v>277</v>
      </c>
      <c r="B464" s="1">
        <v>14</v>
      </c>
      <c r="C464" s="1">
        <v>150</v>
      </c>
      <c r="D464" s="1">
        <v>90</v>
      </c>
      <c r="E464" s="1">
        <v>11</v>
      </c>
      <c r="F464" s="1">
        <v>265</v>
      </c>
      <c r="G464" s="40">
        <v>5.2830188679245285E-2</v>
      </c>
      <c r="H464" s="40">
        <v>0.56603773584905659</v>
      </c>
      <c r="I464" s="40">
        <v>0.33962264150943394</v>
      </c>
      <c r="J464" s="40">
        <v>4.1509433962264149E-2</v>
      </c>
      <c r="K464" s="88"/>
      <c r="L464" s="8"/>
      <c r="M464" s="3"/>
      <c r="N464"/>
      <c r="O464" s="20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</row>
    <row r="465" spans="1:30" s="1" customFormat="1" x14ac:dyDescent="0.2">
      <c r="A465" s="48" t="s">
        <v>278</v>
      </c>
      <c r="B465" s="1">
        <v>19</v>
      </c>
      <c r="C465" s="1">
        <v>133</v>
      </c>
      <c r="D465" s="1">
        <v>95</v>
      </c>
      <c r="E465" s="1">
        <v>20</v>
      </c>
      <c r="F465" s="1">
        <v>267</v>
      </c>
      <c r="G465" s="40">
        <v>7.116104868913857E-2</v>
      </c>
      <c r="H465" s="40">
        <v>0.49812734082397003</v>
      </c>
      <c r="I465" s="40">
        <v>0.35580524344569286</v>
      </c>
      <c r="J465" s="40">
        <v>7.4906367041198504E-2</v>
      </c>
      <c r="K465" s="88"/>
      <c r="L465" s="8"/>
      <c r="M465" s="3"/>
      <c r="N465"/>
      <c r="O465" s="20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</row>
    <row r="466" spans="1:30" s="1" customFormat="1" x14ac:dyDescent="0.2">
      <c r="A466" s="48" t="s">
        <v>279</v>
      </c>
      <c r="B466" s="1">
        <v>6</v>
      </c>
      <c r="C466" s="1">
        <v>116</v>
      </c>
      <c r="D466" s="1">
        <v>120</v>
      </c>
      <c r="E466" s="1">
        <v>23</v>
      </c>
      <c r="F466" s="1">
        <v>265</v>
      </c>
      <c r="G466" s="40">
        <v>2.2641509433962263E-2</v>
      </c>
      <c r="H466" s="40">
        <v>0.43773584905660379</v>
      </c>
      <c r="I466" s="40">
        <v>0.45283018867924529</v>
      </c>
      <c r="J466" s="40">
        <v>8.6792452830188674E-2</v>
      </c>
      <c r="K466" s="88"/>
      <c r="L466" s="8"/>
      <c r="M466" s="3"/>
      <c r="N466"/>
      <c r="O466" s="20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</row>
    <row r="467" spans="1:30" s="1" customFormat="1" x14ac:dyDescent="0.2">
      <c r="A467" s="48" t="s">
        <v>280</v>
      </c>
      <c r="B467" s="1">
        <v>7</v>
      </c>
      <c r="C467" s="1">
        <v>139</v>
      </c>
      <c r="D467" s="1">
        <v>97</v>
      </c>
      <c r="E467" s="1">
        <v>23</v>
      </c>
      <c r="F467" s="1">
        <v>266</v>
      </c>
      <c r="G467" s="40">
        <v>2.6315789473684209E-2</v>
      </c>
      <c r="H467" s="40">
        <v>0.52255639097744366</v>
      </c>
      <c r="I467" s="40">
        <v>0.36466165413533835</v>
      </c>
      <c r="J467" s="40">
        <v>8.646616541353383E-2</v>
      </c>
      <c r="K467" s="88"/>
      <c r="L467" s="8"/>
      <c r="M467" s="3"/>
      <c r="N467"/>
      <c r="O467" s="20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</row>
    <row r="468" spans="1:30" s="1" customFormat="1" x14ac:dyDescent="0.2">
      <c r="A468" s="48" t="s">
        <v>281</v>
      </c>
      <c r="B468" s="1">
        <v>4</v>
      </c>
      <c r="C468" s="1">
        <v>123</v>
      </c>
      <c r="D468" s="1">
        <v>126</v>
      </c>
      <c r="E468" s="1">
        <v>15</v>
      </c>
      <c r="F468" s="1">
        <v>268</v>
      </c>
      <c r="G468" s="40">
        <v>1.4925373134328358E-2</v>
      </c>
      <c r="H468" s="40">
        <v>0.45895522388059701</v>
      </c>
      <c r="I468" s="40">
        <v>0.47014925373134331</v>
      </c>
      <c r="J468" s="40">
        <v>5.5970149253731345E-2</v>
      </c>
      <c r="K468" s="88"/>
      <c r="L468" s="8"/>
      <c r="M468" s="3"/>
      <c r="N468"/>
      <c r="O468" s="20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</row>
    <row r="469" spans="1:30" s="1" customFormat="1" x14ac:dyDescent="0.2">
      <c r="A469" s="48" t="s">
        <v>282</v>
      </c>
      <c r="B469" s="1">
        <v>3</v>
      </c>
      <c r="C469" s="1">
        <v>105</v>
      </c>
      <c r="D469" s="1">
        <v>128</v>
      </c>
      <c r="E469" s="1">
        <v>30</v>
      </c>
      <c r="F469" s="1">
        <v>266</v>
      </c>
      <c r="G469" s="40">
        <v>1.1278195488721804E-2</v>
      </c>
      <c r="H469" s="40">
        <v>0.39473684210526316</v>
      </c>
      <c r="I469" s="40">
        <v>0.48120300751879697</v>
      </c>
      <c r="J469" s="40">
        <v>0.11278195488721804</v>
      </c>
      <c r="K469" s="88"/>
      <c r="L469" s="8"/>
      <c r="M469" s="3"/>
      <c r="N469"/>
      <c r="O469" s="20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</row>
    <row r="470" spans="1:30" s="1" customFormat="1" x14ac:dyDescent="0.2">
      <c r="A470" s="48" t="s">
        <v>283</v>
      </c>
      <c r="B470" s="1">
        <v>3</v>
      </c>
      <c r="C470" s="1">
        <v>136</v>
      </c>
      <c r="D470" s="1">
        <v>106</v>
      </c>
      <c r="E470" s="1">
        <v>23</v>
      </c>
      <c r="F470" s="1">
        <v>268</v>
      </c>
      <c r="G470" s="40">
        <v>1.1194029850746268E-2</v>
      </c>
      <c r="H470" s="40">
        <v>0.5074626865671642</v>
      </c>
      <c r="I470" s="40">
        <v>0.39552238805970147</v>
      </c>
      <c r="J470" s="40">
        <v>8.5820895522388058E-2</v>
      </c>
      <c r="K470" s="88"/>
      <c r="L470" s="8"/>
      <c r="M470" s="3"/>
      <c r="N470"/>
      <c r="O470" s="2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</row>
    <row r="472" spans="1:30" s="1" customFormat="1" ht="15" x14ac:dyDescent="0.25">
      <c r="A472" s="52" t="s">
        <v>284</v>
      </c>
      <c r="B472" s="145" t="s">
        <v>812</v>
      </c>
      <c r="C472" s="145" t="s">
        <v>813</v>
      </c>
      <c r="E472" s="153"/>
      <c r="F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</row>
    <row r="473" spans="1:30" s="1" customFormat="1" ht="15" x14ac:dyDescent="0.2">
      <c r="A473" s="58" t="s">
        <v>285</v>
      </c>
      <c r="B473" s="145"/>
      <c r="C473" s="145"/>
      <c r="E473" s="99"/>
      <c r="F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</row>
    <row r="474" spans="1:30" s="1" customFormat="1" x14ac:dyDescent="0.2">
      <c r="A474" s="60" t="s">
        <v>286</v>
      </c>
      <c r="B474" s="1">
        <v>32</v>
      </c>
      <c r="C474" s="23">
        <v>0.11721611721611722</v>
      </c>
      <c r="E474" s="154"/>
      <c r="F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</row>
    <row r="475" spans="1:30" s="1" customFormat="1" x14ac:dyDescent="0.2">
      <c r="A475" s="60" t="s">
        <v>287</v>
      </c>
      <c r="B475" s="1">
        <v>85</v>
      </c>
      <c r="C475" s="23">
        <v>0.31135531135531136</v>
      </c>
      <c r="D475" s="5" t="s">
        <v>867</v>
      </c>
      <c r="E475" s="89"/>
      <c r="F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</row>
    <row r="476" spans="1:30" s="1" customFormat="1" x14ac:dyDescent="0.2">
      <c r="A476" s="60" t="s">
        <v>288</v>
      </c>
      <c r="B476" s="1">
        <v>92</v>
      </c>
      <c r="C476" s="23">
        <v>0.33699633699633702</v>
      </c>
      <c r="E476" s="89"/>
      <c r="F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</row>
    <row r="477" spans="1:30" s="1" customFormat="1" x14ac:dyDescent="0.2">
      <c r="A477" s="60" t="s">
        <v>289</v>
      </c>
      <c r="B477" s="1">
        <v>49</v>
      </c>
      <c r="C477" s="23">
        <v>0.17948717948717949</v>
      </c>
      <c r="E477" s="89"/>
      <c r="F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</row>
    <row r="478" spans="1:30" x14ac:dyDescent="0.2">
      <c r="A478" s="60" t="s">
        <v>290</v>
      </c>
      <c r="B478" s="1">
        <v>129</v>
      </c>
      <c r="C478" s="23">
        <v>0.47252747252747251</v>
      </c>
      <c r="E478" s="89"/>
      <c r="F478"/>
    </row>
    <row r="479" spans="1:30" x14ac:dyDescent="0.2">
      <c r="A479" s="60" t="s">
        <v>291</v>
      </c>
      <c r="B479" s="1">
        <v>85</v>
      </c>
      <c r="C479" s="23">
        <v>0.31135531135531136</v>
      </c>
      <c r="E479" s="89"/>
      <c r="F479"/>
    </row>
    <row r="480" spans="1:30" ht="15" x14ac:dyDescent="0.25">
      <c r="A480" s="84" t="s">
        <v>795</v>
      </c>
      <c r="B480" s="4">
        <v>273</v>
      </c>
      <c r="E480" s="14"/>
      <c r="F480"/>
    </row>
    <row r="481" spans="1:10" ht="15" x14ac:dyDescent="0.25">
      <c r="A481" s="60"/>
      <c r="B481" s="4"/>
      <c r="E481" s="14"/>
      <c r="F481"/>
    </row>
    <row r="482" spans="1:10" ht="15" x14ac:dyDescent="0.2">
      <c r="A482" s="60"/>
      <c r="B482" s="124" t="s">
        <v>812</v>
      </c>
      <c r="E482" s="14"/>
      <c r="F482"/>
      <c r="G482" s="124" t="s">
        <v>813</v>
      </c>
    </row>
    <row r="483" spans="1:10" ht="15" x14ac:dyDescent="0.25">
      <c r="A483" s="52" t="s">
        <v>292</v>
      </c>
      <c r="B483" s="107" t="s">
        <v>294</v>
      </c>
      <c r="C483" s="107" t="s">
        <v>295</v>
      </c>
      <c r="D483" s="107" t="s">
        <v>296</v>
      </c>
      <c r="E483" s="107" t="s">
        <v>297</v>
      </c>
      <c r="F483" s="107" t="s">
        <v>795</v>
      </c>
      <c r="G483" s="107" t="s">
        <v>294</v>
      </c>
      <c r="H483" s="107" t="s">
        <v>295</v>
      </c>
      <c r="I483" s="107" t="s">
        <v>296</v>
      </c>
      <c r="J483" s="107" t="s">
        <v>297</v>
      </c>
    </row>
    <row r="484" spans="1:10" ht="28.5" x14ac:dyDescent="0.2">
      <c r="A484" s="155" t="s">
        <v>293</v>
      </c>
      <c r="B484" s="109"/>
      <c r="C484" s="109"/>
      <c r="D484" s="109"/>
      <c r="E484" s="109"/>
      <c r="F484" s="109"/>
      <c r="G484" s="109"/>
      <c r="H484" s="109"/>
      <c r="I484" s="109"/>
      <c r="J484" s="109"/>
    </row>
    <row r="485" spans="1:10" x14ac:dyDescent="0.2">
      <c r="A485" s="61" t="s">
        <v>298</v>
      </c>
      <c r="B485" s="1">
        <v>26</v>
      </c>
      <c r="C485" s="1">
        <v>223</v>
      </c>
      <c r="D485" s="1">
        <v>18</v>
      </c>
      <c r="E485" s="1">
        <v>2</v>
      </c>
      <c r="F485" s="1">
        <v>273</v>
      </c>
      <c r="G485" s="40">
        <v>9.5238095238095233E-2</v>
      </c>
      <c r="H485" s="40">
        <v>0.81684981684981683</v>
      </c>
      <c r="I485" s="40">
        <v>6.5934065934065936E-2</v>
      </c>
      <c r="J485" s="40">
        <v>7.326007326007326E-3</v>
      </c>
    </row>
    <row r="486" spans="1:10" x14ac:dyDescent="0.2">
      <c r="A486" s="61" t="s">
        <v>299</v>
      </c>
      <c r="B486" s="1">
        <v>2</v>
      </c>
      <c r="C486" s="1">
        <v>99</v>
      </c>
      <c r="D486" s="1">
        <v>136</v>
      </c>
      <c r="E486" s="1">
        <v>31</v>
      </c>
      <c r="F486" s="1">
        <v>273</v>
      </c>
      <c r="G486" s="40">
        <v>7.326007326007326E-3</v>
      </c>
      <c r="H486" s="40">
        <v>0.36263736263736263</v>
      </c>
      <c r="I486" s="40">
        <v>0.49816849816849818</v>
      </c>
      <c r="J486" s="40">
        <v>0.11355311355311355</v>
      </c>
    </row>
    <row r="487" spans="1:10" x14ac:dyDescent="0.2">
      <c r="A487" s="61" t="s">
        <v>300</v>
      </c>
      <c r="B487" s="1">
        <v>1</v>
      </c>
      <c r="C487" s="1">
        <v>53</v>
      </c>
      <c r="D487" s="1">
        <v>110</v>
      </c>
      <c r="E487" s="1">
        <v>105</v>
      </c>
      <c r="F487" s="1">
        <v>273</v>
      </c>
      <c r="G487" s="40">
        <v>3.663003663003663E-3</v>
      </c>
      <c r="H487" s="40">
        <v>0.19413919413919414</v>
      </c>
      <c r="I487" s="40">
        <v>0.40293040293040294</v>
      </c>
      <c r="J487" s="40">
        <v>0.38461538461538464</v>
      </c>
    </row>
    <row r="489" spans="1:10" ht="23.25" x14ac:dyDescent="0.35">
      <c r="A489" s="41" t="s">
        <v>301</v>
      </c>
    </row>
    <row r="490" spans="1:10" ht="15" x14ac:dyDescent="0.25">
      <c r="A490" s="52" t="s">
        <v>302</v>
      </c>
      <c r="B490" s="145" t="s">
        <v>812</v>
      </c>
      <c r="C490" s="145" t="s">
        <v>813</v>
      </c>
      <c r="D490"/>
      <c r="E490"/>
      <c r="F490"/>
      <c r="G490" s="14"/>
    </row>
    <row r="491" spans="1:10" ht="28.5" x14ac:dyDescent="0.2">
      <c r="A491" s="149" t="s">
        <v>303</v>
      </c>
      <c r="B491" s="145"/>
      <c r="C491" s="145"/>
      <c r="D491"/>
      <c r="E491"/>
      <c r="F491"/>
      <c r="G491" s="14"/>
    </row>
    <row r="492" spans="1:10" ht="15" x14ac:dyDescent="0.2">
      <c r="A492" s="62" t="s">
        <v>304</v>
      </c>
      <c r="B492" s="156"/>
      <c r="C492" s="156"/>
      <c r="D492" s="99"/>
      <c r="E492" s="99"/>
      <c r="F492" s="94"/>
      <c r="G492" s="153"/>
    </row>
    <row r="493" spans="1:10" x14ac:dyDescent="0.2">
      <c r="A493" s="48" t="s">
        <v>305</v>
      </c>
      <c r="B493" s="1">
        <v>141</v>
      </c>
      <c r="C493" s="26">
        <v>0.52222222222222225</v>
      </c>
      <c r="E493" s="8"/>
      <c r="F493"/>
      <c r="G493" s="14"/>
    </row>
    <row r="494" spans="1:10" x14ac:dyDescent="0.2">
      <c r="A494" s="48" t="s">
        <v>306</v>
      </c>
      <c r="B494" s="1">
        <v>133</v>
      </c>
      <c r="C494" s="26">
        <v>0.49259259259259258</v>
      </c>
      <c r="E494" s="8"/>
      <c r="F494"/>
      <c r="G494" s="14"/>
    </row>
    <row r="495" spans="1:10" x14ac:dyDescent="0.2">
      <c r="A495" s="48" t="s">
        <v>307</v>
      </c>
      <c r="B495" s="1">
        <v>163</v>
      </c>
      <c r="C495" s="26">
        <v>0.60370370370370374</v>
      </c>
      <c r="E495" s="8"/>
      <c r="F495"/>
      <c r="G495" s="14"/>
    </row>
    <row r="496" spans="1:10" x14ac:dyDescent="0.2">
      <c r="A496" s="48" t="s">
        <v>308</v>
      </c>
      <c r="B496" s="1">
        <v>67</v>
      </c>
      <c r="C496" s="26">
        <v>0.24814814814814815</v>
      </c>
      <c r="E496" s="8"/>
      <c r="F496"/>
      <c r="G496" s="14"/>
    </row>
    <row r="497" spans="1:7" x14ac:dyDescent="0.2">
      <c r="A497" s="48" t="s">
        <v>309</v>
      </c>
      <c r="B497" s="1">
        <v>143</v>
      </c>
      <c r="C497" s="26">
        <v>0.52962962962962967</v>
      </c>
      <c r="E497" s="8"/>
      <c r="F497"/>
      <c r="G497" s="14"/>
    </row>
    <row r="498" spans="1:7" x14ac:dyDescent="0.2">
      <c r="A498" s="62" t="s">
        <v>310</v>
      </c>
      <c r="B498" s="15"/>
      <c r="C498" s="26"/>
      <c r="E498" s="8"/>
      <c r="F498"/>
      <c r="G498" s="14"/>
    </row>
    <row r="499" spans="1:7" x14ac:dyDescent="0.2">
      <c r="A499" s="49" t="s">
        <v>311</v>
      </c>
      <c r="B499" s="1">
        <v>47</v>
      </c>
      <c r="C499" s="26">
        <v>0.17407407407407408</v>
      </c>
      <c r="E499" s="3"/>
      <c r="F499"/>
      <c r="G499" s="16"/>
    </row>
    <row r="500" spans="1:7" x14ac:dyDescent="0.2">
      <c r="A500" s="49" t="s">
        <v>312</v>
      </c>
      <c r="B500" s="1">
        <v>80</v>
      </c>
      <c r="C500" s="26">
        <v>0.29629629629629628</v>
      </c>
      <c r="E500" s="3"/>
      <c r="F500"/>
      <c r="G500" s="16"/>
    </row>
    <row r="501" spans="1:7" x14ac:dyDescent="0.2">
      <c r="A501" s="49" t="s">
        <v>313</v>
      </c>
      <c r="B501" s="1">
        <v>230</v>
      </c>
      <c r="C501" s="26">
        <v>0.85185185185185186</v>
      </c>
      <c r="E501" s="3"/>
      <c r="F501"/>
      <c r="G501" s="16"/>
    </row>
    <row r="502" spans="1:7" x14ac:dyDescent="0.2">
      <c r="A502" s="49" t="s">
        <v>314</v>
      </c>
      <c r="B502" s="1">
        <v>170</v>
      </c>
      <c r="C502" s="26">
        <v>0.62962962962962965</v>
      </c>
      <c r="E502" s="3"/>
      <c r="F502"/>
      <c r="G502" s="16"/>
    </row>
    <row r="503" spans="1:7" x14ac:dyDescent="0.2">
      <c r="A503" s="49" t="s">
        <v>315</v>
      </c>
      <c r="B503" s="1">
        <v>147</v>
      </c>
      <c r="C503" s="26">
        <v>0.5444444444444444</v>
      </c>
      <c r="E503" s="3"/>
      <c r="F503"/>
      <c r="G503" s="16"/>
    </row>
    <row r="504" spans="1:7" ht="15" x14ac:dyDescent="0.25">
      <c r="A504" s="63" t="s">
        <v>316</v>
      </c>
      <c r="B504" s="12"/>
      <c r="C504" s="26"/>
      <c r="E504" s="8"/>
      <c r="F504"/>
      <c r="G504" s="14"/>
    </row>
    <row r="505" spans="1:7" x14ac:dyDescent="0.2">
      <c r="A505" s="48" t="s">
        <v>317</v>
      </c>
      <c r="B505" s="1">
        <v>22</v>
      </c>
      <c r="C505" s="26">
        <v>8.1481481481481488E-2</v>
      </c>
      <c r="E505" s="8"/>
      <c r="F505"/>
      <c r="G505" s="14"/>
    </row>
    <row r="506" spans="1:7" x14ac:dyDescent="0.2">
      <c r="A506" s="48" t="s">
        <v>318</v>
      </c>
      <c r="B506" s="1">
        <v>5</v>
      </c>
      <c r="C506" s="26">
        <v>1.8518518518518517E-2</v>
      </c>
      <c r="E506" s="8"/>
      <c r="F506"/>
      <c r="G506" s="14"/>
    </row>
    <row r="507" spans="1:7" x14ac:dyDescent="0.2">
      <c r="A507" s="48" t="s">
        <v>319</v>
      </c>
      <c r="B507" s="1">
        <v>6</v>
      </c>
      <c r="C507" s="26">
        <v>2.2222222222222223E-2</v>
      </c>
      <c r="E507" s="8"/>
      <c r="F507"/>
      <c r="G507" s="14"/>
    </row>
    <row r="508" spans="1:7" x14ac:dyDescent="0.2">
      <c r="A508" s="48" t="s">
        <v>320</v>
      </c>
      <c r="B508" s="1">
        <v>188</v>
      </c>
      <c r="C508" s="26">
        <v>0.6962962962962963</v>
      </c>
      <c r="E508" s="8"/>
      <c r="F508"/>
      <c r="G508" s="14"/>
    </row>
    <row r="509" spans="1:7" x14ac:dyDescent="0.2">
      <c r="A509" s="57"/>
      <c r="B509" s="12"/>
      <c r="C509"/>
      <c r="D509"/>
      <c r="E509"/>
      <c r="F509"/>
      <c r="G509" s="14"/>
    </row>
    <row r="510" spans="1:7" ht="15" x14ac:dyDescent="0.25">
      <c r="A510" s="52" t="s">
        <v>321</v>
      </c>
      <c r="B510" s="145" t="s">
        <v>812</v>
      </c>
      <c r="C510" s="145" t="s">
        <v>813</v>
      </c>
      <c r="D510"/>
      <c r="E510"/>
      <c r="F510"/>
      <c r="G510" s="14"/>
    </row>
    <row r="511" spans="1:7" ht="28.5" x14ac:dyDescent="0.2">
      <c r="A511" s="157" t="s">
        <v>322</v>
      </c>
      <c r="B511" s="145"/>
      <c r="C511" s="145"/>
      <c r="D511"/>
      <c r="E511"/>
      <c r="F511"/>
      <c r="G511" s="14"/>
    </row>
    <row r="512" spans="1:7" ht="15" x14ac:dyDescent="0.25">
      <c r="A512" s="65" t="s">
        <v>323</v>
      </c>
      <c r="B512" s="16"/>
      <c r="E512"/>
      <c r="F512"/>
      <c r="G512" s="14"/>
    </row>
    <row r="513" spans="1:7" x14ac:dyDescent="0.2">
      <c r="A513" s="48" t="s">
        <v>324</v>
      </c>
      <c r="B513" s="1">
        <v>45</v>
      </c>
      <c r="C513" s="26">
        <v>0.16666666666666666</v>
      </c>
      <c r="E513"/>
      <c r="F513"/>
      <c r="G513" s="14"/>
    </row>
    <row r="514" spans="1:7" x14ac:dyDescent="0.2">
      <c r="A514" s="48" t="s">
        <v>325</v>
      </c>
      <c r="B514" s="1">
        <v>168</v>
      </c>
      <c r="C514" s="26">
        <v>0.62222222222222223</v>
      </c>
      <c r="E514"/>
      <c r="F514"/>
      <c r="G514" s="14"/>
    </row>
    <row r="515" spans="1:7" x14ac:dyDescent="0.2">
      <c r="A515" s="48" t="s">
        <v>326</v>
      </c>
      <c r="B515" s="1">
        <v>53</v>
      </c>
      <c r="C515" s="26">
        <v>0.1962962962962963</v>
      </c>
      <c r="E515"/>
      <c r="F515"/>
      <c r="G515" s="14"/>
    </row>
    <row r="516" spans="1:7" x14ac:dyDescent="0.2">
      <c r="A516" s="48" t="s">
        <v>327</v>
      </c>
      <c r="B516" s="1">
        <v>22</v>
      </c>
      <c r="C516" s="26">
        <v>8.1481481481481488E-2</v>
      </c>
      <c r="E516"/>
      <c r="F516"/>
      <c r="G516" s="14"/>
    </row>
    <row r="517" spans="1:7" x14ac:dyDescent="0.2">
      <c r="A517" s="48" t="s">
        <v>328</v>
      </c>
      <c r="B517" s="1">
        <v>148</v>
      </c>
      <c r="C517" s="26">
        <v>0.54814814814814816</v>
      </c>
      <c r="E517"/>
      <c r="F517"/>
      <c r="G517" s="14"/>
    </row>
    <row r="518" spans="1:7" x14ac:dyDescent="0.2">
      <c r="A518" s="48" t="s">
        <v>329</v>
      </c>
      <c r="B518" s="1">
        <v>78</v>
      </c>
      <c r="C518" s="26">
        <v>0.28888888888888886</v>
      </c>
      <c r="E518" s="8"/>
      <c r="F518"/>
      <c r="G518" s="14"/>
    </row>
    <row r="519" spans="1:7" x14ac:dyDescent="0.2">
      <c r="A519" s="48" t="s">
        <v>330</v>
      </c>
      <c r="B519" s="1">
        <v>11</v>
      </c>
      <c r="C519" s="26">
        <v>4.0740740740740744E-2</v>
      </c>
      <c r="E519" s="8"/>
      <c r="F519"/>
      <c r="G519" s="14"/>
    </row>
    <row r="520" spans="1:7" x14ac:dyDescent="0.2">
      <c r="A520" s="48" t="s">
        <v>331</v>
      </c>
      <c r="B520" s="1">
        <v>214</v>
      </c>
      <c r="C520" s="26">
        <v>0.79259259259259263</v>
      </c>
      <c r="E520" s="8"/>
      <c r="F520"/>
      <c r="G520" s="14"/>
    </row>
    <row r="521" spans="1:7" x14ac:dyDescent="0.2">
      <c r="A521" s="48" t="s">
        <v>332</v>
      </c>
      <c r="B521" s="1">
        <v>65</v>
      </c>
      <c r="C521" s="26">
        <v>0.24074074074074073</v>
      </c>
      <c r="E521" s="8"/>
      <c r="F521"/>
      <c r="G521" s="14"/>
    </row>
    <row r="522" spans="1:7" x14ac:dyDescent="0.2">
      <c r="A522" s="48" t="s">
        <v>333</v>
      </c>
      <c r="B522" s="1">
        <v>72</v>
      </c>
      <c r="C522" s="26">
        <v>0.26666666666666666</v>
      </c>
      <c r="E522" s="8"/>
      <c r="F522"/>
      <c r="G522" s="14"/>
    </row>
    <row r="523" spans="1:7" x14ac:dyDescent="0.2">
      <c r="A523" s="48" t="s">
        <v>334</v>
      </c>
      <c r="B523" s="1">
        <v>140</v>
      </c>
      <c r="C523" s="26">
        <v>0.51851851851851849</v>
      </c>
      <c r="E523" s="8"/>
      <c r="F523"/>
      <c r="G523" s="14"/>
    </row>
    <row r="524" spans="1:7" x14ac:dyDescent="0.2">
      <c r="A524" s="48" t="s">
        <v>335</v>
      </c>
      <c r="B524" s="1">
        <v>159</v>
      </c>
      <c r="C524" s="26">
        <v>0.58888888888888891</v>
      </c>
      <c r="E524" s="8"/>
      <c r="F524"/>
      <c r="G524" s="14"/>
    </row>
    <row r="525" spans="1:7" x14ac:dyDescent="0.2">
      <c r="A525" s="62" t="s">
        <v>310</v>
      </c>
      <c r="B525" s="12"/>
      <c r="C525" s="26"/>
      <c r="E525"/>
      <c r="F525"/>
      <c r="G525" s="14"/>
    </row>
    <row r="526" spans="1:7" x14ac:dyDescent="0.2">
      <c r="A526" s="48" t="s">
        <v>336</v>
      </c>
      <c r="B526" s="1">
        <v>37</v>
      </c>
      <c r="C526" s="26">
        <v>0.13703703703703704</v>
      </c>
      <c r="E526" s="8"/>
      <c r="F526"/>
      <c r="G526" s="14"/>
    </row>
    <row r="527" spans="1:7" x14ac:dyDescent="0.2">
      <c r="A527" s="49" t="s">
        <v>337</v>
      </c>
      <c r="B527" s="1">
        <v>127</v>
      </c>
      <c r="C527" s="26">
        <v>0.47037037037037038</v>
      </c>
      <c r="E527" s="8"/>
      <c r="F527"/>
      <c r="G527" s="14"/>
    </row>
    <row r="528" spans="1:7" x14ac:dyDescent="0.2">
      <c r="A528" s="49" t="s">
        <v>338</v>
      </c>
      <c r="B528" s="1">
        <v>156</v>
      </c>
      <c r="C528" s="26">
        <v>0.57777777777777772</v>
      </c>
      <c r="E528" s="8"/>
      <c r="F528"/>
      <c r="G528" s="14"/>
    </row>
    <row r="529" spans="1:7" x14ac:dyDescent="0.2">
      <c r="A529" s="49" t="s">
        <v>339</v>
      </c>
      <c r="B529" s="1">
        <v>223</v>
      </c>
      <c r="C529" s="26">
        <v>0.82592592592592595</v>
      </c>
      <c r="E529" s="8"/>
      <c r="F529"/>
      <c r="G529" s="14"/>
    </row>
    <row r="530" spans="1:7" x14ac:dyDescent="0.2">
      <c r="A530" s="49" t="s">
        <v>340</v>
      </c>
      <c r="B530" s="1">
        <v>82</v>
      </c>
      <c r="C530" s="26">
        <v>0.3037037037037037</v>
      </c>
      <c r="E530" s="8"/>
      <c r="F530"/>
      <c r="G530" s="14"/>
    </row>
    <row r="531" spans="1:7" ht="15" x14ac:dyDescent="0.25">
      <c r="A531" s="63" t="s">
        <v>316</v>
      </c>
      <c r="B531" s="12"/>
      <c r="C531" s="26"/>
      <c r="E531"/>
      <c r="F531"/>
      <c r="G531" s="14"/>
    </row>
    <row r="532" spans="1:7" x14ac:dyDescent="0.2">
      <c r="A532" s="48" t="s">
        <v>341</v>
      </c>
      <c r="B532" s="1">
        <v>21</v>
      </c>
      <c r="C532" s="26">
        <v>7.7777777777777779E-2</v>
      </c>
      <c r="E532" s="8"/>
      <c r="F532"/>
      <c r="G532" s="14"/>
    </row>
    <row r="533" spans="1:7" x14ac:dyDescent="0.2">
      <c r="A533" s="48" t="s">
        <v>342</v>
      </c>
      <c r="B533" s="1">
        <v>15</v>
      </c>
      <c r="C533" s="26">
        <v>5.5555555555555552E-2</v>
      </c>
      <c r="E533" s="8"/>
      <c r="F533"/>
      <c r="G533" s="14"/>
    </row>
    <row r="534" spans="1:7" x14ac:dyDescent="0.2">
      <c r="A534" s="48" t="s">
        <v>343</v>
      </c>
      <c r="B534" s="1">
        <v>25</v>
      </c>
      <c r="C534" s="26">
        <v>9.2592592592592587E-2</v>
      </c>
      <c r="E534" s="8"/>
      <c r="F534"/>
      <c r="G534" s="14"/>
    </row>
    <row r="535" spans="1:7" x14ac:dyDescent="0.2">
      <c r="A535" s="48" t="s">
        <v>344</v>
      </c>
      <c r="B535" s="1">
        <v>8</v>
      </c>
      <c r="C535" s="26">
        <v>2.9629629629629631E-2</v>
      </c>
      <c r="E535" s="8"/>
      <c r="F535"/>
      <c r="G535" s="14"/>
    </row>
    <row r="536" spans="1:7" x14ac:dyDescent="0.2">
      <c r="A536" s="48" t="s">
        <v>345</v>
      </c>
      <c r="B536" s="1">
        <v>14</v>
      </c>
      <c r="C536" s="26">
        <v>5.185185185185185E-2</v>
      </c>
      <c r="E536" s="8"/>
      <c r="F536"/>
      <c r="G536" s="14"/>
    </row>
    <row r="537" spans="1:7" x14ac:dyDescent="0.2">
      <c r="A537" s="48" t="s">
        <v>346</v>
      </c>
      <c r="B537" s="1">
        <v>1</v>
      </c>
      <c r="C537" s="26">
        <v>3.7037037037037038E-3</v>
      </c>
      <c r="E537" s="8"/>
      <c r="F537"/>
      <c r="G537" s="14"/>
    </row>
    <row r="538" spans="1:7" x14ac:dyDescent="0.2">
      <c r="A538" s="48" t="s">
        <v>347</v>
      </c>
      <c r="B538" s="1">
        <v>5</v>
      </c>
      <c r="C538" s="26">
        <v>1.8518518518518517E-2</v>
      </c>
      <c r="E538" s="8"/>
      <c r="F538"/>
      <c r="G538" s="14"/>
    </row>
    <row r="539" spans="1:7" x14ac:dyDescent="0.2">
      <c r="A539" s="42" t="s">
        <v>348</v>
      </c>
      <c r="B539" s="1">
        <v>146</v>
      </c>
      <c r="C539" s="26">
        <v>0.54074074074074074</v>
      </c>
      <c r="E539" s="8"/>
      <c r="F539"/>
      <c r="G539" s="14"/>
    </row>
    <row r="541" spans="1:7" s="12" customFormat="1" x14ac:dyDescent="0.2">
      <c r="A541" s="66"/>
      <c r="G541" s="17"/>
    </row>
    <row r="542" spans="1:7" ht="23.25" x14ac:dyDescent="0.35">
      <c r="A542" s="41" t="s">
        <v>349</v>
      </c>
    </row>
    <row r="543" spans="1:7" ht="30" x14ac:dyDescent="0.25">
      <c r="A543" s="44" t="s">
        <v>350</v>
      </c>
      <c r="B543" s="139" t="s">
        <v>812</v>
      </c>
      <c r="E543" s="140" t="s">
        <v>813</v>
      </c>
    </row>
    <row r="544" spans="1:7" ht="57" x14ac:dyDescent="0.2">
      <c r="A544" s="42" t="s">
        <v>351</v>
      </c>
      <c r="B544" s="139" t="s">
        <v>352</v>
      </c>
      <c r="C544" s="139" t="s">
        <v>353</v>
      </c>
      <c r="D544" s="139" t="s">
        <v>354</v>
      </c>
      <c r="E544" s="139" t="s">
        <v>352</v>
      </c>
      <c r="F544" s="139" t="s">
        <v>353</v>
      </c>
      <c r="G544" s="139" t="s">
        <v>354</v>
      </c>
    </row>
    <row r="545" spans="1:23" x14ac:dyDescent="0.2">
      <c r="A545" s="42" t="s">
        <v>355</v>
      </c>
      <c r="B545" s="1">
        <v>101</v>
      </c>
      <c r="C545" s="1">
        <v>51</v>
      </c>
      <c r="D545" s="1">
        <v>25</v>
      </c>
      <c r="E545" s="26">
        <v>0.31366459627329191</v>
      </c>
      <c r="F545" s="26">
        <v>0.16190476190476191</v>
      </c>
      <c r="G545" s="26">
        <v>8.3612040133779264E-2</v>
      </c>
      <c r="H545" s="1"/>
      <c r="I545" s="1"/>
      <c r="J545" s="1"/>
      <c r="K545" s="1"/>
      <c r="L545" s="1"/>
      <c r="M545" s="1"/>
      <c r="N545" s="1"/>
      <c r="R545" s="8"/>
      <c r="S545" s="8"/>
      <c r="T545" s="8"/>
      <c r="W545" s="8"/>
    </row>
    <row r="546" spans="1:23" x14ac:dyDescent="0.2">
      <c r="A546" s="42" t="s">
        <v>356</v>
      </c>
      <c r="B546" s="1">
        <v>38</v>
      </c>
      <c r="C546" s="1">
        <v>42</v>
      </c>
      <c r="D546" s="1">
        <v>24</v>
      </c>
      <c r="E546" s="26">
        <v>0.11801242236024845</v>
      </c>
      <c r="F546" s="26">
        <v>0.13333333333333333</v>
      </c>
      <c r="G546" s="26">
        <v>8.0267558528428096E-2</v>
      </c>
      <c r="H546" s="1"/>
      <c r="I546" s="1"/>
      <c r="J546" s="1"/>
      <c r="K546" s="1"/>
      <c r="L546" s="1"/>
      <c r="M546" s="1"/>
      <c r="N546" s="1"/>
      <c r="R546" s="8"/>
      <c r="S546" s="8"/>
      <c r="T546" s="8"/>
      <c r="W546" s="8"/>
    </row>
    <row r="547" spans="1:23" x14ac:dyDescent="0.2">
      <c r="A547" s="42" t="s">
        <v>357</v>
      </c>
      <c r="B547" s="1">
        <v>3</v>
      </c>
      <c r="C547" s="1">
        <v>5</v>
      </c>
      <c r="D547" s="1">
        <v>14</v>
      </c>
      <c r="E547" s="26">
        <v>9.316770186335404E-3</v>
      </c>
      <c r="F547" s="26">
        <v>1.5873015873015872E-2</v>
      </c>
      <c r="G547" s="26">
        <v>4.6822742474916385E-2</v>
      </c>
      <c r="H547" s="1"/>
      <c r="I547" s="1"/>
      <c r="J547" s="1"/>
      <c r="K547" s="1"/>
      <c r="L547" s="1"/>
      <c r="M547" s="1"/>
      <c r="N547" s="1"/>
      <c r="R547" s="8"/>
      <c r="S547" s="8"/>
      <c r="T547" s="8"/>
      <c r="W547" s="8"/>
    </row>
    <row r="548" spans="1:23" x14ac:dyDescent="0.2">
      <c r="A548" s="42" t="s">
        <v>358</v>
      </c>
      <c r="B548" s="1">
        <v>3</v>
      </c>
      <c r="C548" s="1">
        <v>9</v>
      </c>
      <c r="D548" s="1">
        <v>10</v>
      </c>
      <c r="E548" s="26">
        <v>9.316770186335404E-3</v>
      </c>
      <c r="F548" s="26">
        <v>2.8571428571428571E-2</v>
      </c>
      <c r="G548" s="26">
        <v>3.3444816053511704E-2</v>
      </c>
      <c r="H548" s="1"/>
      <c r="I548" s="1"/>
      <c r="J548" s="1"/>
      <c r="K548" s="1"/>
      <c r="L548" s="1"/>
      <c r="M548" s="1"/>
      <c r="N548" s="1"/>
      <c r="R548" s="8"/>
      <c r="S548" s="8"/>
      <c r="T548" s="8"/>
      <c r="W548" s="8"/>
    </row>
    <row r="549" spans="1:23" x14ac:dyDescent="0.2">
      <c r="A549" s="42" t="s">
        <v>359</v>
      </c>
      <c r="B549" s="1">
        <v>28</v>
      </c>
      <c r="C549" s="1">
        <v>33</v>
      </c>
      <c r="D549" s="1">
        <v>43</v>
      </c>
      <c r="E549" s="26">
        <v>8.6956521739130432E-2</v>
      </c>
      <c r="F549" s="26">
        <v>0.10476190476190476</v>
      </c>
      <c r="G549" s="26">
        <v>0.14381270903010032</v>
      </c>
      <c r="H549" s="1"/>
      <c r="I549" s="1"/>
      <c r="J549" s="1"/>
      <c r="K549" s="1"/>
      <c r="L549" s="1"/>
      <c r="M549" s="1"/>
      <c r="N549" s="1"/>
      <c r="R549" s="8"/>
      <c r="S549" s="8"/>
      <c r="T549" s="8"/>
      <c r="W549" s="8"/>
    </row>
    <row r="550" spans="1:23" x14ac:dyDescent="0.2">
      <c r="A550" s="42" t="s">
        <v>360</v>
      </c>
      <c r="B550" s="1">
        <v>29</v>
      </c>
      <c r="C550" s="1">
        <v>34</v>
      </c>
      <c r="D550" s="1">
        <v>21</v>
      </c>
      <c r="E550" s="26">
        <v>9.0062111801242239E-2</v>
      </c>
      <c r="F550" s="26">
        <v>0.10793650793650794</v>
      </c>
      <c r="G550" s="26">
        <v>7.0234113712374577E-2</v>
      </c>
      <c r="H550" s="1"/>
      <c r="I550" s="1"/>
      <c r="J550" s="1"/>
      <c r="K550" s="1"/>
      <c r="L550" s="1"/>
      <c r="M550" s="1"/>
      <c r="N550" s="1"/>
      <c r="R550" s="8"/>
      <c r="S550" s="8"/>
      <c r="T550" s="8"/>
      <c r="W550" s="8"/>
    </row>
    <row r="551" spans="1:23" x14ac:dyDescent="0.2">
      <c r="A551" s="42" t="s">
        <v>361</v>
      </c>
      <c r="B551" s="1">
        <v>14</v>
      </c>
      <c r="C551" s="1">
        <v>27</v>
      </c>
      <c r="D551" s="1">
        <v>43</v>
      </c>
      <c r="E551" s="26">
        <v>4.3478260869565216E-2</v>
      </c>
      <c r="F551" s="26">
        <v>8.5714285714285715E-2</v>
      </c>
      <c r="G551" s="26">
        <v>0.14381270903010032</v>
      </c>
      <c r="H551" s="1"/>
      <c r="I551" s="1"/>
      <c r="J551" s="1"/>
      <c r="K551" s="1"/>
      <c r="L551" s="1"/>
      <c r="M551" s="1"/>
      <c r="N551" s="1"/>
      <c r="R551" s="8"/>
      <c r="S551" s="8"/>
      <c r="T551" s="8"/>
      <c r="W551" s="8"/>
    </row>
    <row r="552" spans="1:23" x14ac:dyDescent="0.2">
      <c r="A552" s="42" t="s">
        <v>362</v>
      </c>
      <c r="B552" s="1">
        <v>0</v>
      </c>
      <c r="C552" s="1">
        <v>3</v>
      </c>
      <c r="D552" s="1">
        <v>6</v>
      </c>
      <c r="E552" s="26">
        <v>0</v>
      </c>
      <c r="F552" s="26">
        <v>9.5238095238095247E-3</v>
      </c>
      <c r="G552" s="26">
        <v>2.0066889632107024E-2</v>
      </c>
      <c r="H552" s="1"/>
      <c r="I552" s="1"/>
      <c r="J552" s="1"/>
      <c r="K552" s="1"/>
      <c r="L552" s="1"/>
      <c r="M552" s="1"/>
      <c r="N552" s="1"/>
      <c r="R552" s="8"/>
      <c r="S552" s="8"/>
      <c r="T552" s="8"/>
      <c r="W552" s="8"/>
    </row>
    <row r="553" spans="1:23" x14ac:dyDescent="0.2">
      <c r="A553" s="42" t="s">
        <v>363</v>
      </c>
      <c r="B553" s="1">
        <v>13</v>
      </c>
      <c r="C553" s="1">
        <v>9</v>
      </c>
      <c r="D553" s="1">
        <v>11</v>
      </c>
      <c r="E553" s="26">
        <v>4.0372670807453416E-2</v>
      </c>
      <c r="F553" s="26">
        <v>2.8571428571428571E-2</v>
      </c>
      <c r="G553" s="26">
        <v>3.678929765886288E-2</v>
      </c>
      <c r="H553" s="1"/>
      <c r="I553" s="1"/>
      <c r="J553" s="1"/>
      <c r="K553" s="1"/>
      <c r="L553" s="1"/>
      <c r="M553" s="1"/>
      <c r="N553" s="1"/>
      <c r="R553" s="8"/>
      <c r="S553" s="8"/>
      <c r="T553" s="8"/>
      <c r="W553" s="8"/>
    </row>
    <row r="554" spans="1:23" x14ac:dyDescent="0.2">
      <c r="A554" s="42" t="s">
        <v>364</v>
      </c>
      <c r="B554" s="1">
        <v>29</v>
      </c>
      <c r="C554" s="1">
        <v>36</v>
      </c>
      <c r="D554" s="1">
        <v>37</v>
      </c>
      <c r="E554" s="26">
        <v>9.0062111801242239E-2</v>
      </c>
      <c r="F554" s="26">
        <v>0.11428571428571428</v>
      </c>
      <c r="G554" s="26">
        <v>0.12374581939799331</v>
      </c>
      <c r="H554" s="1"/>
      <c r="I554" s="1"/>
      <c r="J554" s="1"/>
      <c r="K554" s="1"/>
      <c r="L554" s="1"/>
      <c r="M554" s="1"/>
      <c r="N554" s="1"/>
      <c r="R554" s="8"/>
      <c r="S554" s="8"/>
      <c r="T554" s="8"/>
      <c r="W554" s="8"/>
    </row>
    <row r="555" spans="1:23" x14ac:dyDescent="0.2">
      <c r="A555" s="42" t="s">
        <v>365</v>
      </c>
      <c r="B555" s="1">
        <v>14</v>
      </c>
      <c r="C555" s="1">
        <v>24</v>
      </c>
      <c r="D555" s="1">
        <v>28</v>
      </c>
      <c r="E555" s="26">
        <v>4.3478260869565216E-2</v>
      </c>
      <c r="F555" s="26">
        <v>7.6190476190476197E-2</v>
      </c>
      <c r="G555" s="26">
        <v>9.3645484949832769E-2</v>
      </c>
      <c r="H555" s="1"/>
      <c r="I555" s="1"/>
      <c r="J555" s="1"/>
      <c r="K555" s="1"/>
      <c r="L555" s="1"/>
      <c r="M555" s="1"/>
      <c r="N555" s="1"/>
      <c r="R555" s="8"/>
      <c r="S555" s="8"/>
      <c r="T555" s="8"/>
      <c r="W555" s="8"/>
    </row>
    <row r="556" spans="1:23" x14ac:dyDescent="0.2">
      <c r="A556" s="42" t="s">
        <v>366</v>
      </c>
      <c r="B556" s="1">
        <v>31</v>
      </c>
      <c r="C556" s="1">
        <v>24</v>
      </c>
      <c r="D556" s="1">
        <v>23</v>
      </c>
      <c r="E556" s="26">
        <v>9.627329192546584E-2</v>
      </c>
      <c r="F556" s="26">
        <v>7.6190476190476197E-2</v>
      </c>
      <c r="G556" s="26">
        <v>7.6923076923076927E-2</v>
      </c>
      <c r="H556" s="1"/>
      <c r="I556" s="1"/>
      <c r="J556" s="1"/>
      <c r="K556" s="1"/>
      <c r="L556" s="1"/>
      <c r="M556" s="1"/>
      <c r="N556" s="1"/>
      <c r="R556" s="8"/>
      <c r="S556" s="8"/>
      <c r="T556" s="8"/>
      <c r="W556" s="8"/>
    </row>
    <row r="557" spans="1:23" x14ac:dyDescent="0.2">
      <c r="A557" s="42" t="s">
        <v>367</v>
      </c>
      <c r="B557" s="1">
        <v>19</v>
      </c>
      <c r="C557" s="1">
        <v>18</v>
      </c>
      <c r="D557" s="1">
        <v>14</v>
      </c>
      <c r="E557" s="26">
        <v>5.9006211180124224E-2</v>
      </c>
      <c r="F557" s="26">
        <v>5.7142857142857141E-2</v>
      </c>
      <c r="G557" s="26">
        <v>4.6822742474916385E-2</v>
      </c>
      <c r="H557" s="1"/>
      <c r="I557" s="1"/>
      <c r="J557" s="1"/>
      <c r="K557" s="1"/>
      <c r="L557" s="1"/>
      <c r="M557" s="1"/>
      <c r="N557" s="1"/>
      <c r="R557" s="8"/>
      <c r="S557" s="8"/>
      <c r="T557" s="8"/>
      <c r="W557" s="8"/>
    </row>
    <row r="558" spans="1:23" ht="15" x14ac:dyDescent="0.25">
      <c r="A558" s="54" t="s">
        <v>795</v>
      </c>
      <c r="B558" s="4">
        <v>322</v>
      </c>
      <c r="C558" s="4">
        <v>315</v>
      </c>
      <c r="D558" s="4">
        <v>299</v>
      </c>
      <c r="E558" s="26">
        <v>1</v>
      </c>
      <c r="F558" s="26">
        <v>1</v>
      </c>
      <c r="G558" s="26">
        <v>1</v>
      </c>
      <c r="H558" s="4"/>
      <c r="I558" s="4"/>
      <c r="J558" s="4"/>
      <c r="K558" s="4"/>
      <c r="L558" s="4"/>
      <c r="M558" s="4"/>
      <c r="N558" s="4"/>
    </row>
    <row r="561" spans="1:32" s="1" customFormat="1" ht="30" x14ac:dyDescent="0.25">
      <c r="A561" s="44" t="s">
        <v>368</v>
      </c>
      <c r="B561" s="159" t="s">
        <v>812</v>
      </c>
      <c r="C561" s="158" t="s">
        <v>813</v>
      </c>
      <c r="G561" s="2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</row>
    <row r="562" spans="1:32" s="1" customFormat="1" x14ac:dyDescent="0.2">
      <c r="A562" s="51" t="s">
        <v>355</v>
      </c>
      <c r="B562" s="1">
        <v>217</v>
      </c>
      <c r="C562" s="23">
        <v>0.61473087818696881</v>
      </c>
      <c r="E562" s="1" t="s">
        <v>200</v>
      </c>
      <c r="G562" s="23"/>
      <c r="H562" s="7"/>
      <c r="I562" s="8"/>
      <c r="J562" s="8"/>
      <c r="K562" s="8"/>
      <c r="L562" s="8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</row>
    <row r="563" spans="1:32" s="1" customFormat="1" x14ac:dyDescent="0.2">
      <c r="A563" s="51" t="s">
        <v>356</v>
      </c>
      <c r="B563" s="1">
        <v>137</v>
      </c>
      <c r="C563" s="23">
        <v>0.38810198300283288</v>
      </c>
      <c r="E563" s="1" t="s">
        <v>200</v>
      </c>
      <c r="G563" s="23"/>
      <c r="H563" s="7"/>
      <c r="I563" s="8"/>
      <c r="J563" s="8"/>
      <c r="K563" s="8"/>
      <c r="L563" s="8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</row>
    <row r="564" spans="1:32" s="1" customFormat="1" x14ac:dyDescent="0.2">
      <c r="A564" s="51" t="s">
        <v>369</v>
      </c>
      <c r="B564" s="1">
        <v>161</v>
      </c>
      <c r="C564" s="23">
        <v>0.45609065155807366</v>
      </c>
      <c r="E564" s="1" t="s">
        <v>200</v>
      </c>
      <c r="G564" s="23"/>
      <c r="H564" s="7"/>
      <c r="I564" s="8"/>
      <c r="J564" s="8"/>
      <c r="K564" s="8"/>
      <c r="L564" s="8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</row>
    <row r="565" spans="1:32" s="1" customFormat="1" x14ac:dyDescent="0.2">
      <c r="A565" s="51" t="s">
        <v>370</v>
      </c>
      <c r="B565" s="1">
        <v>14</v>
      </c>
      <c r="C565" s="23">
        <v>3.9660056657223795E-2</v>
      </c>
      <c r="E565" s="1" t="s">
        <v>200</v>
      </c>
      <c r="G565" s="23"/>
      <c r="H565" s="7"/>
      <c r="I565" s="8"/>
      <c r="J565" s="8"/>
      <c r="K565" s="8"/>
      <c r="L565" s="8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</row>
    <row r="566" spans="1:32" s="1" customFormat="1" x14ac:dyDescent="0.2">
      <c r="A566" s="51" t="s">
        <v>371</v>
      </c>
      <c r="B566" s="1">
        <v>38</v>
      </c>
      <c r="C566" s="23">
        <v>0.10764872521246459</v>
      </c>
      <c r="E566" s="1" t="s">
        <v>200</v>
      </c>
      <c r="G566" s="23"/>
      <c r="H566" s="7"/>
      <c r="I566" s="8"/>
      <c r="J566" s="8"/>
      <c r="K566" s="8"/>
      <c r="L566" s="8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</row>
    <row r="567" spans="1:32" s="1" customFormat="1" x14ac:dyDescent="0.2">
      <c r="A567" s="51" t="s">
        <v>372</v>
      </c>
      <c r="B567" s="1">
        <v>94</v>
      </c>
      <c r="C567" s="23">
        <v>0.26628895184135976</v>
      </c>
      <c r="E567" s="1" t="s">
        <v>200</v>
      </c>
      <c r="G567" s="23"/>
      <c r="H567" s="7"/>
      <c r="I567" s="8"/>
      <c r="J567" s="8"/>
      <c r="K567" s="8"/>
      <c r="L567" s="8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</row>
    <row r="568" spans="1:32" s="1" customFormat="1" x14ac:dyDescent="0.2">
      <c r="A568" s="51" t="s">
        <v>373</v>
      </c>
      <c r="B568" s="1">
        <v>13</v>
      </c>
      <c r="C568" s="23">
        <v>3.6827195467422094E-2</v>
      </c>
      <c r="E568" s="1" t="s">
        <v>200</v>
      </c>
      <c r="G568" s="23"/>
      <c r="H568" s="7"/>
      <c r="I568" s="8"/>
      <c r="J568" s="8"/>
      <c r="K568" s="8"/>
      <c r="L568" s="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</row>
    <row r="569" spans="1:32" s="1" customFormat="1" x14ac:dyDescent="0.2">
      <c r="A569" s="51" t="s">
        <v>360</v>
      </c>
      <c r="B569" s="1">
        <v>149</v>
      </c>
      <c r="C569" s="23">
        <v>0.42209631728045327</v>
      </c>
      <c r="E569" s="1" t="s">
        <v>200</v>
      </c>
      <c r="G569" s="23"/>
      <c r="H569" s="7"/>
      <c r="I569" s="8"/>
      <c r="J569" s="8"/>
      <c r="K569" s="8"/>
      <c r="L569" s="8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</row>
    <row r="570" spans="1:32" s="1" customFormat="1" x14ac:dyDescent="0.2">
      <c r="A570" s="51" t="s">
        <v>374</v>
      </c>
      <c r="B570" s="1">
        <v>59</v>
      </c>
      <c r="C570" s="23">
        <v>0.16713881019830029</v>
      </c>
      <c r="E570" s="1" t="s">
        <v>200</v>
      </c>
      <c r="G570" s="2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</row>
    <row r="571" spans="1:32" ht="15" x14ac:dyDescent="0.25">
      <c r="B571" s="4"/>
    </row>
    <row r="572" spans="1:32" s="1" customFormat="1" ht="15" x14ac:dyDescent="0.25">
      <c r="A572" s="52" t="s">
        <v>375</v>
      </c>
      <c r="B572" s="159" t="s">
        <v>812</v>
      </c>
      <c r="G572" s="2"/>
      <c r="H572"/>
      <c r="I572"/>
      <c r="J572"/>
      <c r="K572"/>
      <c r="L572"/>
      <c r="M572"/>
      <c r="N572"/>
      <c r="O572" s="158" t="s">
        <v>813</v>
      </c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</row>
    <row r="573" spans="1:32" s="1" customFormat="1" ht="28.5" x14ac:dyDescent="0.2">
      <c r="A573" s="45" t="s">
        <v>376</v>
      </c>
      <c r="B573" s="159" t="s">
        <v>377</v>
      </c>
      <c r="C573" s="159">
        <v>1</v>
      </c>
      <c r="D573" s="159">
        <v>2</v>
      </c>
      <c r="E573" s="159">
        <v>3</v>
      </c>
      <c r="F573" s="159">
        <v>4</v>
      </c>
      <c r="G573" s="159">
        <v>5</v>
      </c>
      <c r="H573" s="159">
        <v>6</v>
      </c>
      <c r="I573" s="159">
        <v>7</v>
      </c>
      <c r="J573" s="159">
        <v>8</v>
      </c>
      <c r="K573" s="159">
        <v>9</v>
      </c>
      <c r="L573" s="159" t="s">
        <v>378</v>
      </c>
      <c r="M573" s="159" t="s">
        <v>109</v>
      </c>
      <c r="N573" s="159" t="s">
        <v>795</v>
      </c>
      <c r="O573" s="159" t="s">
        <v>377</v>
      </c>
      <c r="P573" s="159">
        <v>1</v>
      </c>
      <c r="Q573" s="159">
        <v>2</v>
      </c>
      <c r="R573" s="159">
        <v>3</v>
      </c>
      <c r="S573" s="159">
        <v>4</v>
      </c>
      <c r="T573" s="159">
        <v>5</v>
      </c>
      <c r="U573" s="159">
        <v>6</v>
      </c>
      <c r="V573" s="159">
        <v>7</v>
      </c>
      <c r="W573" s="159">
        <v>8</v>
      </c>
      <c r="X573" s="159">
        <v>9</v>
      </c>
      <c r="Y573" s="159" t="s">
        <v>378</v>
      </c>
      <c r="Z573" s="159" t="s">
        <v>109</v>
      </c>
      <c r="AA573"/>
      <c r="AB573"/>
      <c r="AC573"/>
      <c r="AD573"/>
    </row>
    <row r="574" spans="1:32" ht="15" x14ac:dyDescent="0.25">
      <c r="A574" s="42" t="s">
        <v>355</v>
      </c>
      <c r="B574" s="1">
        <v>0</v>
      </c>
      <c r="C574" s="1">
        <v>0</v>
      </c>
      <c r="D574" s="1">
        <v>2</v>
      </c>
      <c r="E574" s="1">
        <v>3</v>
      </c>
      <c r="F574" s="1">
        <v>2</v>
      </c>
      <c r="G574" s="1">
        <v>9</v>
      </c>
      <c r="H574" s="1">
        <v>19</v>
      </c>
      <c r="I574" s="1">
        <v>24</v>
      </c>
      <c r="J574" s="1">
        <v>54</v>
      </c>
      <c r="K574" s="1">
        <v>48</v>
      </c>
      <c r="L574" s="1">
        <v>48</v>
      </c>
      <c r="M574" s="1">
        <v>8</v>
      </c>
      <c r="N574" s="19">
        <v>217</v>
      </c>
      <c r="O574" s="26">
        <v>0</v>
      </c>
      <c r="P574" s="26">
        <v>0</v>
      </c>
      <c r="Q574" s="26">
        <v>9.2165898617511521E-3</v>
      </c>
      <c r="R574" s="26">
        <v>1.3824884792626729E-2</v>
      </c>
      <c r="S574" s="26">
        <v>9.2165898617511521E-3</v>
      </c>
      <c r="T574" s="26">
        <v>4.1474654377880185E-2</v>
      </c>
      <c r="U574" s="26">
        <v>8.755760368663594E-2</v>
      </c>
      <c r="V574" s="26">
        <v>0.11059907834101383</v>
      </c>
      <c r="W574" s="26">
        <v>0.24884792626728111</v>
      </c>
      <c r="X574" s="26">
        <v>0.22119815668202766</v>
      </c>
      <c r="Y574" s="26">
        <v>0.22119815668202766</v>
      </c>
      <c r="Z574" s="26">
        <v>3.6866359447004608E-2</v>
      </c>
      <c r="AB574" s="20"/>
      <c r="AD574" s="20"/>
      <c r="AE574" s="20"/>
      <c r="AF574" s="20"/>
    </row>
    <row r="575" spans="1:32" ht="15" x14ac:dyDescent="0.25">
      <c r="A575" s="42" t="s">
        <v>356</v>
      </c>
      <c r="B575" s="1">
        <v>0</v>
      </c>
      <c r="C575" s="1">
        <v>1</v>
      </c>
      <c r="D575" s="1">
        <v>2</v>
      </c>
      <c r="E575" s="1">
        <v>0</v>
      </c>
      <c r="F575" s="1">
        <v>2</v>
      </c>
      <c r="G575" s="1">
        <v>6</v>
      </c>
      <c r="H575" s="1">
        <v>16</v>
      </c>
      <c r="I575" s="1">
        <v>19</v>
      </c>
      <c r="J575" s="1">
        <v>38</v>
      </c>
      <c r="K575" s="1">
        <v>23</v>
      </c>
      <c r="L575" s="1">
        <v>20</v>
      </c>
      <c r="M575" s="1">
        <v>10</v>
      </c>
      <c r="N575" s="19">
        <v>137</v>
      </c>
      <c r="O575" s="26">
        <v>0</v>
      </c>
      <c r="P575" s="26">
        <v>7.2992700729927005E-3</v>
      </c>
      <c r="Q575" s="26">
        <v>1.4598540145985401E-2</v>
      </c>
      <c r="R575" s="26">
        <v>0</v>
      </c>
      <c r="S575" s="26">
        <v>1.4598540145985401E-2</v>
      </c>
      <c r="T575" s="26">
        <v>4.3795620437956206E-2</v>
      </c>
      <c r="U575" s="26">
        <v>0.11678832116788321</v>
      </c>
      <c r="V575" s="26">
        <v>0.13868613138686131</v>
      </c>
      <c r="W575" s="26">
        <v>0.27737226277372262</v>
      </c>
      <c r="X575" s="26">
        <v>0.16788321167883211</v>
      </c>
      <c r="Y575" s="26">
        <v>0.145985401459854</v>
      </c>
      <c r="Z575" s="26">
        <v>7.2992700729927001E-2</v>
      </c>
      <c r="AB575" s="20"/>
      <c r="AD575" s="20"/>
      <c r="AE575" s="20"/>
      <c r="AF575" s="20"/>
    </row>
    <row r="576" spans="1:32" ht="15" x14ac:dyDescent="0.25">
      <c r="A576" s="42" t="s">
        <v>369</v>
      </c>
      <c r="B576" s="1">
        <v>1</v>
      </c>
      <c r="C576" s="1">
        <v>1</v>
      </c>
      <c r="D576" s="1">
        <v>2</v>
      </c>
      <c r="E576" s="1">
        <v>2</v>
      </c>
      <c r="F576" s="1">
        <v>6</v>
      </c>
      <c r="G576" s="1">
        <v>11</v>
      </c>
      <c r="H576" s="1">
        <v>15</v>
      </c>
      <c r="I576" s="1">
        <v>20</v>
      </c>
      <c r="J576" s="1">
        <v>39</v>
      </c>
      <c r="K576" s="1">
        <v>22</v>
      </c>
      <c r="L576" s="1">
        <v>29</v>
      </c>
      <c r="M576" s="1">
        <v>13</v>
      </c>
      <c r="N576" s="19">
        <v>161</v>
      </c>
      <c r="O576" s="26">
        <v>6.2111801242236021E-3</v>
      </c>
      <c r="P576" s="26">
        <v>6.2111801242236021E-3</v>
      </c>
      <c r="Q576" s="26">
        <v>1.2422360248447204E-2</v>
      </c>
      <c r="R576" s="26">
        <v>1.2422360248447204E-2</v>
      </c>
      <c r="S576" s="26">
        <v>3.7267080745341616E-2</v>
      </c>
      <c r="T576" s="26">
        <v>6.8322981366459631E-2</v>
      </c>
      <c r="U576" s="26">
        <v>9.3167701863354033E-2</v>
      </c>
      <c r="V576" s="26">
        <v>0.12422360248447205</v>
      </c>
      <c r="W576" s="26">
        <v>0.24223602484472051</v>
      </c>
      <c r="X576" s="26">
        <v>0.13664596273291926</v>
      </c>
      <c r="Y576" s="26">
        <v>0.18012422360248448</v>
      </c>
      <c r="Z576" s="26">
        <v>8.0745341614906832E-2</v>
      </c>
      <c r="AB576" s="20"/>
      <c r="AD576" s="20"/>
      <c r="AE576" s="20"/>
      <c r="AF576" s="20"/>
    </row>
    <row r="577" spans="1:32" ht="15" x14ac:dyDescent="0.25">
      <c r="A577" s="42" t="s">
        <v>370</v>
      </c>
      <c r="B577" s="1">
        <v>0</v>
      </c>
      <c r="C577" s="1">
        <v>0</v>
      </c>
      <c r="D577" s="1">
        <v>0</v>
      </c>
      <c r="E577" s="1">
        <v>0</v>
      </c>
      <c r="F577" s="1">
        <v>1</v>
      </c>
      <c r="G577" s="1">
        <v>2</v>
      </c>
      <c r="H577" s="1">
        <v>1</v>
      </c>
      <c r="I577" s="1">
        <v>1</v>
      </c>
      <c r="J577" s="1">
        <v>4</v>
      </c>
      <c r="K577" s="1">
        <v>1</v>
      </c>
      <c r="L577" s="1">
        <v>4</v>
      </c>
      <c r="M577" s="1">
        <v>0</v>
      </c>
      <c r="N577" s="19">
        <v>14</v>
      </c>
      <c r="O577" s="26">
        <v>0</v>
      </c>
      <c r="P577" s="26">
        <v>0</v>
      </c>
      <c r="Q577" s="26">
        <v>0</v>
      </c>
      <c r="R577" s="26">
        <v>0</v>
      </c>
      <c r="S577" s="26">
        <v>7.1428571428571425E-2</v>
      </c>
      <c r="T577" s="26">
        <v>0.14285714285714285</v>
      </c>
      <c r="U577" s="26">
        <v>7.1428571428571425E-2</v>
      </c>
      <c r="V577" s="26">
        <v>7.1428571428571425E-2</v>
      </c>
      <c r="W577" s="26">
        <v>0.2857142857142857</v>
      </c>
      <c r="X577" s="26">
        <v>7.1428571428571425E-2</v>
      </c>
      <c r="Y577" s="26">
        <v>0.2857142857142857</v>
      </c>
      <c r="Z577" s="26">
        <v>0</v>
      </c>
      <c r="AB577" s="20"/>
      <c r="AD577" s="20"/>
      <c r="AE577" s="20"/>
      <c r="AF577" s="20"/>
    </row>
    <row r="578" spans="1:32" ht="15" x14ac:dyDescent="0.25">
      <c r="A578" s="42" t="s">
        <v>371</v>
      </c>
      <c r="B578" s="1">
        <v>0</v>
      </c>
      <c r="C578" s="1">
        <v>0</v>
      </c>
      <c r="D578" s="1">
        <v>0</v>
      </c>
      <c r="E578" s="1">
        <v>1</v>
      </c>
      <c r="F578" s="1">
        <v>2</v>
      </c>
      <c r="G578" s="1">
        <v>1</v>
      </c>
      <c r="H578" s="1">
        <v>5</v>
      </c>
      <c r="I578" s="1">
        <v>3</v>
      </c>
      <c r="J578" s="1">
        <v>9</v>
      </c>
      <c r="K578" s="1">
        <v>4</v>
      </c>
      <c r="L578" s="1">
        <v>10</v>
      </c>
      <c r="M578" s="1">
        <v>3</v>
      </c>
      <c r="N578" s="19">
        <v>38</v>
      </c>
      <c r="O578" s="26">
        <v>0</v>
      </c>
      <c r="P578" s="26">
        <v>0</v>
      </c>
      <c r="Q578" s="26">
        <v>0</v>
      </c>
      <c r="R578" s="26">
        <v>2.6315789473684209E-2</v>
      </c>
      <c r="S578" s="26">
        <v>5.2631578947368418E-2</v>
      </c>
      <c r="T578" s="26">
        <v>2.6315789473684209E-2</v>
      </c>
      <c r="U578" s="26">
        <v>0.13157894736842105</v>
      </c>
      <c r="V578" s="26">
        <v>7.8947368421052627E-2</v>
      </c>
      <c r="W578" s="26">
        <v>0.23684210526315788</v>
      </c>
      <c r="X578" s="26">
        <v>0.10526315789473684</v>
      </c>
      <c r="Y578" s="26">
        <v>0.26315789473684209</v>
      </c>
      <c r="Z578" s="26">
        <v>7.8947368421052627E-2</v>
      </c>
      <c r="AB578" s="20"/>
      <c r="AD578" s="20"/>
      <c r="AE578" s="20"/>
      <c r="AF578" s="20"/>
    </row>
    <row r="579" spans="1:32" ht="15" x14ac:dyDescent="0.25">
      <c r="A579" s="42" t="s">
        <v>372</v>
      </c>
      <c r="B579" s="1">
        <v>0</v>
      </c>
      <c r="C579" s="1">
        <v>2</v>
      </c>
      <c r="D579" s="1">
        <v>0</v>
      </c>
      <c r="E579" s="1">
        <v>0</v>
      </c>
      <c r="F579" s="1">
        <v>6</v>
      </c>
      <c r="G579" s="1">
        <v>4</v>
      </c>
      <c r="H579" s="1">
        <v>12</v>
      </c>
      <c r="I579" s="1">
        <v>17</v>
      </c>
      <c r="J579" s="1">
        <v>18</v>
      </c>
      <c r="K579" s="1">
        <v>18</v>
      </c>
      <c r="L579" s="1">
        <v>12</v>
      </c>
      <c r="M579" s="1">
        <v>5</v>
      </c>
      <c r="N579" s="19">
        <v>94</v>
      </c>
      <c r="O579" s="26">
        <v>0</v>
      </c>
      <c r="P579" s="26">
        <v>2.1276595744680851E-2</v>
      </c>
      <c r="Q579" s="26">
        <v>0</v>
      </c>
      <c r="R579" s="26">
        <v>0</v>
      </c>
      <c r="S579" s="26">
        <v>6.3829787234042548E-2</v>
      </c>
      <c r="T579" s="26">
        <v>4.2553191489361701E-2</v>
      </c>
      <c r="U579" s="26">
        <v>0.1276595744680851</v>
      </c>
      <c r="V579" s="26">
        <v>0.18085106382978725</v>
      </c>
      <c r="W579" s="26">
        <v>0.19148936170212766</v>
      </c>
      <c r="X579" s="26">
        <v>0.19148936170212766</v>
      </c>
      <c r="Y579" s="26">
        <v>0.1276595744680851</v>
      </c>
      <c r="Z579" s="26">
        <v>5.3191489361702128E-2</v>
      </c>
      <c r="AB579" s="20"/>
      <c r="AD579" s="20"/>
      <c r="AE579" s="20"/>
      <c r="AF579" s="20"/>
    </row>
    <row r="580" spans="1:32" ht="15" x14ac:dyDescent="0.25">
      <c r="A580" s="42" t="s">
        <v>373</v>
      </c>
      <c r="B580" s="1">
        <v>0</v>
      </c>
      <c r="C580" s="1">
        <v>0</v>
      </c>
      <c r="D580" s="1">
        <v>0</v>
      </c>
      <c r="E580" s="1">
        <v>2</v>
      </c>
      <c r="F580" s="1">
        <v>0</v>
      </c>
      <c r="G580" s="1">
        <v>0</v>
      </c>
      <c r="H580" s="1">
        <v>1</v>
      </c>
      <c r="I580" s="1">
        <v>4</v>
      </c>
      <c r="J580" s="1">
        <v>2</v>
      </c>
      <c r="K580" s="1">
        <v>3</v>
      </c>
      <c r="L580" s="1">
        <v>1</v>
      </c>
      <c r="M580" s="1">
        <v>0</v>
      </c>
      <c r="N580" s="19">
        <v>13</v>
      </c>
      <c r="O580" s="26">
        <v>0</v>
      </c>
      <c r="P580" s="26">
        <v>0</v>
      </c>
      <c r="Q580" s="26">
        <v>0</v>
      </c>
      <c r="R580" s="26">
        <v>0.15384615384615385</v>
      </c>
      <c r="S580" s="26">
        <v>0</v>
      </c>
      <c r="T580" s="26">
        <v>0</v>
      </c>
      <c r="U580" s="26">
        <v>7.6923076923076927E-2</v>
      </c>
      <c r="V580" s="26">
        <v>0.30769230769230771</v>
      </c>
      <c r="W580" s="26">
        <v>0.15384615384615385</v>
      </c>
      <c r="X580" s="26">
        <v>0.23076923076923078</v>
      </c>
      <c r="Y580" s="26">
        <v>7.6923076923076927E-2</v>
      </c>
      <c r="Z580" s="26">
        <v>0</v>
      </c>
      <c r="AB580" s="20"/>
      <c r="AD580" s="20"/>
      <c r="AE580" s="20"/>
      <c r="AF580" s="20"/>
    </row>
    <row r="581" spans="1:32" ht="15" x14ac:dyDescent="0.25">
      <c r="A581" s="42" t="s">
        <v>360</v>
      </c>
      <c r="B581" s="1">
        <v>0</v>
      </c>
      <c r="C581" s="1">
        <v>3</v>
      </c>
      <c r="D581" s="1">
        <v>1</v>
      </c>
      <c r="E581" s="1">
        <v>5</v>
      </c>
      <c r="F581" s="1">
        <v>3</v>
      </c>
      <c r="G581" s="1">
        <v>17</v>
      </c>
      <c r="H581" s="1">
        <v>12</v>
      </c>
      <c r="I581" s="1">
        <v>18</v>
      </c>
      <c r="J581" s="1">
        <v>30</v>
      </c>
      <c r="K581" s="1">
        <v>26</v>
      </c>
      <c r="L581" s="1">
        <v>28</v>
      </c>
      <c r="M581" s="1">
        <v>6</v>
      </c>
      <c r="N581" s="19">
        <v>149</v>
      </c>
      <c r="O581" s="26">
        <v>0</v>
      </c>
      <c r="P581" s="26">
        <v>2.0134228187919462E-2</v>
      </c>
      <c r="Q581" s="26">
        <v>6.7114093959731542E-3</v>
      </c>
      <c r="R581" s="26">
        <v>3.3557046979865772E-2</v>
      </c>
      <c r="S581" s="26">
        <v>2.0134228187919462E-2</v>
      </c>
      <c r="T581" s="26">
        <v>0.11409395973154363</v>
      </c>
      <c r="U581" s="26">
        <v>8.0536912751677847E-2</v>
      </c>
      <c r="V581" s="26">
        <v>0.12080536912751678</v>
      </c>
      <c r="W581" s="26">
        <v>0.20134228187919462</v>
      </c>
      <c r="X581" s="26">
        <v>0.17449664429530201</v>
      </c>
      <c r="Y581" s="26">
        <v>0.18791946308724833</v>
      </c>
      <c r="Z581" s="26">
        <v>4.0268456375838924E-2</v>
      </c>
      <c r="AB581" s="20"/>
      <c r="AD581" s="20"/>
      <c r="AE581" s="20"/>
      <c r="AF581" s="20"/>
    </row>
    <row r="582" spans="1:32" ht="15" x14ac:dyDescent="0.25">
      <c r="N582" s="19"/>
    </row>
    <row r="583" spans="1:32" ht="23.25" x14ac:dyDescent="0.35">
      <c r="A583" s="41" t="s">
        <v>379</v>
      </c>
    </row>
    <row r="584" spans="1:32" s="1" customFormat="1" ht="15" x14ac:dyDescent="0.25">
      <c r="A584" s="52" t="s">
        <v>380</v>
      </c>
      <c r="B584" s="159" t="s">
        <v>812</v>
      </c>
      <c r="G584" s="2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</row>
    <row r="585" spans="1:32" s="1" customFormat="1" x14ac:dyDescent="0.2">
      <c r="A585" s="51" t="s">
        <v>381</v>
      </c>
      <c r="B585" s="1">
        <v>4</v>
      </c>
      <c r="G585" s="2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</row>
    <row r="586" spans="1:32" s="1" customFormat="1" x14ac:dyDescent="0.2">
      <c r="A586" s="51" t="s">
        <v>382</v>
      </c>
      <c r="B586" s="1">
        <v>5</v>
      </c>
      <c r="G586" s="2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</row>
    <row r="587" spans="1:32" s="1" customFormat="1" x14ac:dyDescent="0.2">
      <c r="A587" s="51" t="s">
        <v>383</v>
      </c>
      <c r="B587" s="1">
        <v>13</v>
      </c>
      <c r="G587" s="2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</row>
    <row r="588" spans="1:32" s="1" customFormat="1" x14ac:dyDescent="0.2">
      <c r="A588" s="51" t="s">
        <v>384</v>
      </c>
      <c r="B588" s="1">
        <v>27</v>
      </c>
      <c r="G588" s="2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</row>
    <row r="589" spans="1:32" s="1" customFormat="1" x14ac:dyDescent="0.2">
      <c r="A589" s="51" t="s">
        <v>385</v>
      </c>
      <c r="B589" s="1">
        <v>24</v>
      </c>
      <c r="G589" s="2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</row>
    <row r="590" spans="1:32" s="1" customFormat="1" x14ac:dyDescent="0.2">
      <c r="A590" s="51" t="s">
        <v>386</v>
      </c>
      <c r="B590" s="1">
        <v>5</v>
      </c>
      <c r="G590" s="2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</row>
    <row r="591" spans="1:32" s="1" customFormat="1" x14ac:dyDescent="0.2">
      <c r="A591" s="51" t="s">
        <v>387</v>
      </c>
      <c r="B591" s="1">
        <v>22</v>
      </c>
      <c r="G591" s="2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</row>
    <row r="592" spans="1:32" s="1" customFormat="1" x14ac:dyDescent="0.2">
      <c r="A592" s="51" t="s">
        <v>388</v>
      </c>
      <c r="B592" s="1">
        <v>7</v>
      </c>
      <c r="G592" s="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</row>
    <row r="593" spans="1:30" s="1" customFormat="1" x14ac:dyDescent="0.2">
      <c r="A593" s="51" t="s">
        <v>389</v>
      </c>
      <c r="B593" s="1">
        <v>26</v>
      </c>
      <c r="G593" s="2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</row>
    <row r="594" spans="1:30" s="1" customFormat="1" x14ac:dyDescent="0.2">
      <c r="A594" s="51" t="s">
        <v>390</v>
      </c>
      <c r="B594" s="1">
        <v>5</v>
      </c>
      <c r="G594" s="2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</row>
    <row r="595" spans="1:30" s="1" customFormat="1" x14ac:dyDescent="0.2">
      <c r="A595" s="51" t="s">
        <v>391</v>
      </c>
      <c r="B595" s="1">
        <v>50</v>
      </c>
      <c r="G595" s="2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</row>
    <row r="596" spans="1:30" s="1" customFormat="1" x14ac:dyDescent="0.2">
      <c r="A596" s="51" t="s">
        <v>392</v>
      </c>
      <c r="B596" s="1">
        <v>10</v>
      </c>
      <c r="G596" s="2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</row>
    <row r="597" spans="1:30" s="1" customFormat="1" x14ac:dyDescent="0.2">
      <c r="A597" s="51" t="s">
        <v>393</v>
      </c>
      <c r="B597" s="1">
        <v>9</v>
      </c>
      <c r="G597" s="2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</row>
    <row r="598" spans="1:30" s="1" customFormat="1" x14ac:dyDescent="0.2">
      <c r="A598" s="51" t="s">
        <v>394</v>
      </c>
      <c r="B598" s="1">
        <v>10</v>
      </c>
      <c r="G598" s="2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</row>
    <row r="599" spans="1:30" s="1" customFormat="1" x14ac:dyDescent="0.2">
      <c r="A599" s="51" t="s">
        <v>395</v>
      </c>
      <c r="B599" s="1">
        <v>10</v>
      </c>
      <c r="G599" s="2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</row>
    <row r="600" spans="1:30" s="1" customFormat="1" x14ac:dyDescent="0.2">
      <c r="A600" s="51" t="s">
        <v>396</v>
      </c>
      <c r="B600" s="1">
        <v>4</v>
      </c>
      <c r="G600" s="2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</row>
    <row r="601" spans="1:30" s="1" customFormat="1" x14ac:dyDescent="0.2">
      <c r="A601" s="51" t="s">
        <v>397</v>
      </c>
      <c r="B601" s="1">
        <v>16</v>
      </c>
      <c r="G601" s="2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</row>
    <row r="602" spans="1:30" s="1" customFormat="1" x14ac:dyDescent="0.2">
      <c r="A602" s="51" t="s">
        <v>398</v>
      </c>
      <c r="B602" s="1">
        <v>5</v>
      </c>
      <c r="G602" s="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</row>
    <row r="603" spans="1:30" s="1" customFormat="1" x14ac:dyDescent="0.2">
      <c r="A603" s="51" t="s">
        <v>399</v>
      </c>
      <c r="B603" s="1">
        <v>8</v>
      </c>
      <c r="G603" s="2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</row>
    <row r="604" spans="1:30" s="1" customFormat="1" x14ac:dyDescent="0.2">
      <c r="A604" s="51" t="s">
        <v>400</v>
      </c>
      <c r="B604" s="1">
        <v>1</v>
      </c>
      <c r="G604" s="2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</row>
    <row r="605" spans="1:30" s="1" customFormat="1" x14ac:dyDescent="0.2">
      <c r="A605" s="51" t="s">
        <v>401</v>
      </c>
      <c r="B605" s="1">
        <v>4</v>
      </c>
      <c r="G605" s="2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</row>
    <row r="606" spans="1:30" s="1" customFormat="1" x14ac:dyDescent="0.2">
      <c r="A606" s="51" t="s">
        <v>402</v>
      </c>
      <c r="B606" s="1">
        <v>19</v>
      </c>
      <c r="G606" s="2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</row>
    <row r="607" spans="1:30" s="1" customFormat="1" x14ac:dyDescent="0.2">
      <c r="A607" s="51" t="s">
        <v>403</v>
      </c>
      <c r="B607" s="1">
        <v>85</v>
      </c>
      <c r="G607" s="2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</row>
    <row r="608" spans="1:30" s="1" customFormat="1" x14ac:dyDescent="0.2">
      <c r="A608" s="152" t="s">
        <v>404</v>
      </c>
      <c r="B608" s="1">
        <v>6</v>
      </c>
      <c r="G608" s="2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</row>
    <row r="609" spans="1:30" s="1" customFormat="1" x14ac:dyDescent="0.2">
      <c r="A609" s="51" t="s">
        <v>405</v>
      </c>
      <c r="B609" s="1">
        <v>15</v>
      </c>
      <c r="G609" s="2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</row>
    <row r="610" spans="1:30" s="1" customFormat="1" x14ac:dyDescent="0.2">
      <c r="A610" s="51" t="s">
        <v>406</v>
      </c>
      <c r="B610" s="1">
        <v>2</v>
      </c>
      <c r="G610" s="2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</row>
    <row r="611" spans="1:30" s="1" customFormat="1" x14ac:dyDescent="0.2">
      <c r="A611" s="51" t="s">
        <v>407</v>
      </c>
      <c r="B611" s="1">
        <v>4</v>
      </c>
      <c r="G611" s="2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</row>
    <row r="612" spans="1:30" s="1" customFormat="1" x14ac:dyDescent="0.2">
      <c r="A612" s="42"/>
      <c r="G612" s="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</row>
    <row r="613" spans="1:30" s="1" customFormat="1" ht="30" x14ac:dyDescent="0.2">
      <c r="A613" s="32" t="s">
        <v>877</v>
      </c>
      <c r="B613" s="159" t="s">
        <v>812</v>
      </c>
      <c r="F613" s="2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</row>
    <row r="614" spans="1:30" x14ac:dyDescent="0.2">
      <c r="A614" s="31" t="s">
        <v>384</v>
      </c>
      <c r="B614" s="1">
        <v>28</v>
      </c>
      <c r="D614"/>
      <c r="E614"/>
      <c r="F614"/>
      <c r="G614"/>
    </row>
    <row r="615" spans="1:30" x14ac:dyDescent="0.2">
      <c r="A615" s="31" t="s">
        <v>385</v>
      </c>
      <c r="B615" s="1">
        <v>22</v>
      </c>
      <c r="D615"/>
      <c r="E615"/>
      <c r="F615"/>
      <c r="G615"/>
    </row>
    <row r="616" spans="1:30" x14ac:dyDescent="0.2">
      <c r="A616" s="31" t="s">
        <v>387</v>
      </c>
      <c r="B616" s="1">
        <v>22</v>
      </c>
      <c r="D616"/>
      <c r="E616"/>
      <c r="F616"/>
      <c r="G616"/>
    </row>
    <row r="617" spans="1:30" x14ac:dyDescent="0.2">
      <c r="A617" s="31" t="s">
        <v>389</v>
      </c>
      <c r="B617" s="1">
        <v>21</v>
      </c>
      <c r="D617"/>
      <c r="E617"/>
      <c r="F617"/>
      <c r="G617"/>
    </row>
    <row r="618" spans="1:30" x14ac:dyDescent="0.2">
      <c r="A618" s="31" t="s">
        <v>815</v>
      </c>
      <c r="B618" s="1">
        <v>8</v>
      </c>
      <c r="D618"/>
      <c r="E618"/>
      <c r="F618"/>
      <c r="G618"/>
    </row>
    <row r="619" spans="1:30" x14ac:dyDescent="0.2">
      <c r="A619" s="31" t="s">
        <v>391</v>
      </c>
      <c r="B619" s="1">
        <v>43</v>
      </c>
      <c r="D619"/>
      <c r="E619"/>
      <c r="F619"/>
      <c r="G619"/>
    </row>
    <row r="620" spans="1:30" x14ac:dyDescent="0.2">
      <c r="A620" s="31" t="s">
        <v>816</v>
      </c>
      <c r="B620" s="1">
        <v>13</v>
      </c>
      <c r="D620"/>
      <c r="E620"/>
      <c r="F620"/>
      <c r="G620"/>
    </row>
    <row r="621" spans="1:30" x14ac:dyDescent="0.2">
      <c r="A621" s="31" t="s">
        <v>857</v>
      </c>
      <c r="B621" s="1">
        <v>6</v>
      </c>
      <c r="D621"/>
      <c r="E621"/>
      <c r="F621"/>
      <c r="G621"/>
    </row>
    <row r="622" spans="1:30" x14ac:dyDescent="0.2">
      <c r="A622" s="31" t="s">
        <v>393</v>
      </c>
      <c r="B622" s="1">
        <v>8</v>
      </c>
      <c r="D622"/>
      <c r="E622"/>
      <c r="F622"/>
      <c r="G622"/>
    </row>
    <row r="623" spans="1:30" x14ac:dyDescent="0.2">
      <c r="A623" s="31" t="s">
        <v>817</v>
      </c>
      <c r="B623" s="1">
        <v>35</v>
      </c>
      <c r="D623"/>
      <c r="E623"/>
      <c r="F623"/>
      <c r="G623"/>
    </row>
    <row r="624" spans="1:30" x14ac:dyDescent="0.2">
      <c r="A624" s="31" t="s">
        <v>394</v>
      </c>
      <c r="B624" s="1">
        <v>10</v>
      </c>
      <c r="D624"/>
      <c r="E624"/>
      <c r="F624"/>
      <c r="G624"/>
    </row>
    <row r="625" spans="1:30" x14ac:dyDescent="0.2">
      <c r="A625" s="31" t="s">
        <v>395</v>
      </c>
      <c r="B625" s="1">
        <v>7</v>
      </c>
      <c r="D625"/>
      <c r="E625"/>
      <c r="F625"/>
      <c r="G625"/>
    </row>
    <row r="626" spans="1:30" x14ac:dyDescent="0.2">
      <c r="A626" s="31" t="s">
        <v>397</v>
      </c>
      <c r="B626" s="1">
        <v>9</v>
      </c>
      <c r="D626"/>
      <c r="E626"/>
      <c r="F626"/>
      <c r="G626"/>
    </row>
    <row r="627" spans="1:30" x14ac:dyDescent="0.2">
      <c r="A627" s="31" t="s">
        <v>398</v>
      </c>
      <c r="B627" s="1">
        <v>4</v>
      </c>
      <c r="D627"/>
      <c r="E627"/>
      <c r="F627"/>
      <c r="G627"/>
    </row>
    <row r="628" spans="1:30" x14ac:dyDescent="0.2">
      <c r="A628" s="31" t="s">
        <v>399</v>
      </c>
      <c r="B628" s="1">
        <v>6</v>
      </c>
      <c r="D628"/>
      <c r="E628"/>
      <c r="F628"/>
      <c r="G628"/>
    </row>
    <row r="629" spans="1:30" x14ac:dyDescent="0.2">
      <c r="A629" s="31" t="s">
        <v>402</v>
      </c>
      <c r="B629" s="1">
        <v>17</v>
      </c>
      <c r="D629"/>
      <c r="E629"/>
      <c r="F629"/>
      <c r="G629"/>
    </row>
    <row r="630" spans="1:30" x14ac:dyDescent="0.2">
      <c r="A630" s="31" t="s">
        <v>403</v>
      </c>
      <c r="B630" s="1">
        <v>88</v>
      </c>
      <c r="D630"/>
      <c r="E630"/>
      <c r="F630"/>
      <c r="G630"/>
    </row>
    <row r="631" spans="1:30" x14ac:dyDescent="0.2">
      <c r="A631" s="31" t="s">
        <v>405</v>
      </c>
      <c r="B631" s="1">
        <v>12</v>
      </c>
      <c r="D631"/>
      <c r="E631"/>
      <c r="F631"/>
      <c r="G631"/>
    </row>
    <row r="632" spans="1:30" ht="15" x14ac:dyDescent="0.25">
      <c r="A632" s="28" t="s">
        <v>795</v>
      </c>
      <c r="B632" s="4">
        <v>359</v>
      </c>
      <c r="C632" s="4"/>
      <c r="D632"/>
      <c r="E632"/>
      <c r="F632"/>
      <c r="G632"/>
    </row>
    <row r="634" spans="1:30" s="1" customFormat="1" ht="15" x14ac:dyDescent="0.25">
      <c r="A634" s="52" t="s">
        <v>408</v>
      </c>
      <c r="B634" s="159" t="s">
        <v>812</v>
      </c>
      <c r="G634" s="2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</row>
    <row r="635" spans="1:30" s="1" customFormat="1" x14ac:dyDescent="0.2">
      <c r="A635" s="45" t="s">
        <v>421</v>
      </c>
      <c r="G635" s="2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</row>
    <row r="636" spans="1:30" s="1" customFormat="1" x14ac:dyDescent="0.2">
      <c r="A636" s="42" t="s">
        <v>3</v>
      </c>
      <c r="G636" s="2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</row>
    <row r="637" spans="1:30" s="1" customFormat="1" x14ac:dyDescent="0.2">
      <c r="A637" s="51" t="s">
        <v>409</v>
      </c>
      <c r="B637" s="1">
        <v>6</v>
      </c>
      <c r="G637" s="2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</row>
    <row r="638" spans="1:30" s="1" customFormat="1" x14ac:dyDescent="0.2">
      <c r="A638" s="51" t="s">
        <v>410</v>
      </c>
      <c r="B638" s="1">
        <v>1</v>
      </c>
      <c r="G638" s="2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</row>
    <row r="639" spans="1:30" s="1" customFormat="1" x14ac:dyDescent="0.2">
      <c r="A639" s="51" t="s">
        <v>411</v>
      </c>
      <c r="B639" s="1">
        <v>6</v>
      </c>
      <c r="G639" s="2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</row>
    <row r="640" spans="1:30" s="1" customFormat="1" x14ac:dyDescent="0.2">
      <c r="A640" s="51" t="s">
        <v>412</v>
      </c>
      <c r="B640" s="1">
        <v>2</v>
      </c>
      <c r="G640" s="2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</row>
    <row r="641" spans="1:30" s="1" customFormat="1" x14ac:dyDescent="0.2">
      <c r="A641" s="51" t="s">
        <v>413</v>
      </c>
      <c r="B641" s="1">
        <v>1</v>
      </c>
      <c r="G641" s="2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</row>
    <row r="642" spans="1:30" s="1" customFormat="1" x14ac:dyDescent="0.2">
      <c r="A642" s="51" t="s">
        <v>414</v>
      </c>
      <c r="B642" s="1">
        <v>16</v>
      </c>
      <c r="G642" s="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</row>
    <row r="643" spans="1:30" s="1" customFormat="1" x14ac:dyDescent="0.2">
      <c r="A643" s="51" t="s">
        <v>415</v>
      </c>
      <c r="B643" s="1">
        <v>8</v>
      </c>
      <c r="G643" s="2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</row>
    <row r="644" spans="1:30" s="1" customFormat="1" x14ac:dyDescent="0.2">
      <c r="A644" s="51" t="s">
        <v>416</v>
      </c>
      <c r="B644" s="1">
        <v>8</v>
      </c>
      <c r="G644" s="2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</row>
    <row r="645" spans="1:30" s="1" customFormat="1" x14ac:dyDescent="0.2">
      <c r="A645" s="51" t="s">
        <v>417</v>
      </c>
      <c r="B645" s="1">
        <v>4</v>
      </c>
      <c r="G645" s="2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</row>
    <row r="646" spans="1:30" s="1" customFormat="1" x14ac:dyDescent="0.2">
      <c r="A646" s="51" t="s">
        <v>418</v>
      </c>
      <c r="B646" s="1">
        <v>11</v>
      </c>
      <c r="G646" s="2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</row>
    <row r="647" spans="1:30" s="1" customFormat="1" x14ac:dyDescent="0.2">
      <c r="A647" s="51" t="s">
        <v>419</v>
      </c>
      <c r="B647" s="1">
        <v>2</v>
      </c>
      <c r="G647" s="2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</row>
    <row r="648" spans="1:30" s="1" customFormat="1" x14ac:dyDescent="0.2">
      <c r="A648" s="51" t="s">
        <v>420</v>
      </c>
      <c r="B648" s="1">
        <v>1</v>
      </c>
      <c r="G648" s="2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</row>
    <row r="649" spans="1:30" s="1" customFormat="1" x14ac:dyDescent="0.2">
      <c r="A649" s="51" t="s">
        <v>791</v>
      </c>
      <c r="B649" s="1">
        <v>7</v>
      </c>
      <c r="G649" s="2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</row>
    <row r="651" spans="1:30" s="1" customFormat="1" ht="15" x14ac:dyDescent="0.25">
      <c r="A651" s="52" t="s">
        <v>422</v>
      </c>
      <c r="B651" s="159" t="s">
        <v>812</v>
      </c>
      <c r="C651" s="1" t="s">
        <v>867</v>
      </c>
      <c r="G651" s="2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</row>
    <row r="652" spans="1:30" s="1" customFormat="1" x14ac:dyDescent="0.2">
      <c r="A652" s="45" t="s">
        <v>432</v>
      </c>
      <c r="G652" s="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</row>
    <row r="653" spans="1:30" s="1" customFormat="1" x14ac:dyDescent="0.2">
      <c r="A653" s="51" t="s">
        <v>423</v>
      </c>
      <c r="B653" s="1">
        <v>4</v>
      </c>
      <c r="G653" s="2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</row>
    <row r="654" spans="1:30" s="1" customFormat="1" x14ac:dyDescent="0.2">
      <c r="A654" s="51" t="s">
        <v>424</v>
      </c>
      <c r="B654" s="1">
        <v>26</v>
      </c>
      <c r="G654" s="2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</row>
    <row r="655" spans="1:30" s="1" customFormat="1" x14ac:dyDescent="0.2">
      <c r="A655" s="51" t="s">
        <v>425</v>
      </c>
      <c r="B655" s="1">
        <v>12</v>
      </c>
      <c r="G655" s="2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</row>
    <row r="656" spans="1:30" s="1" customFormat="1" x14ac:dyDescent="0.2">
      <c r="A656" s="51" t="s">
        <v>426</v>
      </c>
      <c r="B656" s="1">
        <v>6</v>
      </c>
      <c r="G656" s="2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</row>
    <row r="657" spans="1:30" s="1" customFormat="1" x14ac:dyDescent="0.2">
      <c r="A657" s="51" t="s">
        <v>427</v>
      </c>
      <c r="B657" s="1">
        <v>3</v>
      </c>
      <c r="G657" s="2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</row>
    <row r="658" spans="1:30" s="1" customFormat="1" x14ac:dyDescent="0.2">
      <c r="A658" s="51" t="s">
        <v>428</v>
      </c>
      <c r="B658" s="1">
        <v>0</v>
      </c>
      <c r="G658" s="2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</row>
    <row r="659" spans="1:30" s="1" customFormat="1" x14ac:dyDescent="0.2">
      <c r="A659" s="51" t="s">
        <v>429</v>
      </c>
      <c r="B659" s="1">
        <v>9</v>
      </c>
      <c r="G659" s="2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</row>
    <row r="660" spans="1:30" s="1" customFormat="1" x14ac:dyDescent="0.2">
      <c r="A660" s="51" t="s">
        <v>430</v>
      </c>
      <c r="B660" s="1">
        <v>5</v>
      </c>
      <c r="G660" s="2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</row>
    <row r="661" spans="1:30" s="1" customFormat="1" x14ac:dyDescent="0.2">
      <c r="A661" s="51" t="s">
        <v>431</v>
      </c>
      <c r="B661" s="1">
        <v>4</v>
      </c>
      <c r="G661" s="2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</row>
    <row r="663" spans="1:30" s="1" customFormat="1" ht="15" x14ac:dyDescent="0.25">
      <c r="A663" s="52" t="s">
        <v>433</v>
      </c>
      <c r="B663" s="159" t="s">
        <v>812</v>
      </c>
      <c r="C663" s="159" t="s">
        <v>813</v>
      </c>
      <c r="G663" s="2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</row>
    <row r="664" spans="1:30" s="1" customFormat="1" x14ac:dyDescent="0.2">
      <c r="A664" s="51" t="s">
        <v>434</v>
      </c>
      <c r="B664" s="1">
        <v>5</v>
      </c>
      <c r="C664" s="23">
        <v>1.3927576601671309E-2</v>
      </c>
      <c r="G664" s="2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</row>
    <row r="665" spans="1:30" s="1" customFormat="1" x14ac:dyDescent="0.2">
      <c r="A665" s="51" t="s">
        <v>435</v>
      </c>
      <c r="B665" s="1">
        <v>25</v>
      </c>
      <c r="C665" s="23">
        <v>6.9637883008356549E-2</v>
      </c>
      <c r="G665" s="2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</row>
    <row r="666" spans="1:30" s="1" customFormat="1" x14ac:dyDescent="0.2">
      <c r="A666" s="51" t="s">
        <v>436</v>
      </c>
      <c r="B666" s="1">
        <v>26</v>
      </c>
      <c r="C666" s="23">
        <v>7.2423398328690811E-2</v>
      </c>
      <c r="G666" s="2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</row>
    <row r="667" spans="1:30" s="1" customFormat="1" x14ac:dyDescent="0.2">
      <c r="A667" s="51" t="s">
        <v>437</v>
      </c>
      <c r="B667" s="1">
        <v>302</v>
      </c>
      <c r="C667" s="23">
        <v>0.84122562674094703</v>
      </c>
      <c r="G667" s="2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</row>
    <row r="668" spans="1:30" x14ac:dyDescent="0.2">
      <c r="A668" s="51" t="s">
        <v>20</v>
      </c>
      <c r="B668" s="1">
        <v>1</v>
      </c>
      <c r="C668" s="23">
        <v>2.7855153203342618E-3</v>
      </c>
    </row>
    <row r="669" spans="1:30" ht="15" x14ac:dyDescent="0.25">
      <c r="A669" s="54" t="s">
        <v>795</v>
      </c>
      <c r="B669" s="1">
        <v>359</v>
      </c>
      <c r="C669" s="23">
        <v>1</v>
      </c>
    </row>
    <row r="670" spans="1:30" x14ac:dyDescent="0.2">
      <c r="C670" s="23"/>
    </row>
    <row r="671" spans="1:30" ht="15" x14ac:dyDescent="0.25">
      <c r="A671" s="52" t="s">
        <v>438</v>
      </c>
      <c r="B671" s="159" t="s">
        <v>812</v>
      </c>
      <c r="C671" s="159" t="s">
        <v>813</v>
      </c>
    </row>
    <row r="672" spans="1:30" x14ac:dyDescent="0.2">
      <c r="A672" s="42" t="s">
        <v>439</v>
      </c>
      <c r="B672" s="1">
        <v>9</v>
      </c>
      <c r="C672" s="3">
        <v>2.5000000000000001E-2</v>
      </c>
    </row>
    <row r="673" spans="1:30" x14ac:dyDescent="0.2">
      <c r="A673" s="51" t="s">
        <v>440</v>
      </c>
      <c r="B673" s="1">
        <v>49</v>
      </c>
      <c r="C673" s="3">
        <v>0.1361111111111111</v>
      </c>
      <c r="L673" s="8"/>
      <c r="M673" s="8"/>
      <c r="N673" s="8"/>
      <c r="O673" s="8"/>
      <c r="P673" s="8"/>
    </row>
    <row r="674" spans="1:30" x14ac:dyDescent="0.2">
      <c r="A674" s="51" t="s">
        <v>441</v>
      </c>
      <c r="B674" s="1">
        <v>61</v>
      </c>
      <c r="C674" s="3">
        <v>0.16944444444444445</v>
      </c>
      <c r="L674" s="8"/>
      <c r="M674" s="8"/>
      <c r="N674" s="8"/>
      <c r="O674" s="8"/>
      <c r="P674" s="8"/>
    </row>
    <row r="675" spans="1:30" x14ac:dyDescent="0.2">
      <c r="A675" s="51" t="s">
        <v>442</v>
      </c>
      <c r="B675" s="1">
        <v>22</v>
      </c>
      <c r="C675" s="3">
        <v>6.1111111111111109E-2</v>
      </c>
      <c r="L675" s="8"/>
      <c r="M675" s="8"/>
      <c r="N675" s="8"/>
      <c r="O675" s="8"/>
      <c r="P675" s="8"/>
    </row>
    <row r="676" spans="1:30" x14ac:dyDescent="0.2">
      <c r="A676" s="51" t="s">
        <v>443</v>
      </c>
      <c r="B676" s="1">
        <v>62</v>
      </c>
      <c r="C676" s="3">
        <v>0.17222222222222222</v>
      </c>
      <c r="L676" s="8"/>
      <c r="M676" s="8"/>
      <c r="N676" s="8"/>
      <c r="O676" s="8"/>
      <c r="P676" s="8"/>
    </row>
    <row r="677" spans="1:30" x14ac:dyDescent="0.2">
      <c r="A677" s="51" t="s">
        <v>444</v>
      </c>
      <c r="B677" s="1">
        <v>54</v>
      </c>
      <c r="C677" s="3">
        <v>0.15</v>
      </c>
      <c r="L677" s="8"/>
      <c r="M677" s="8"/>
      <c r="N677" s="8"/>
      <c r="O677" s="8"/>
      <c r="P677" s="8"/>
    </row>
    <row r="678" spans="1:30" x14ac:dyDescent="0.2">
      <c r="A678" s="51" t="s">
        <v>445</v>
      </c>
      <c r="B678" s="1">
        <v>48</v>
      </c>
      <c r="C678" s="3">
        <v>0.13333333333333333</v>
      </c>
      <c r="L678" s="8"/>
      <c r="M678" s="8"/>
      <c r="N678" s="8"/>
      <c r="O678" s="8"/>
      <c r="P678" s="8"/>
    </row>
    <row r="679" spans="1:30" x14ac:dyDescent="0.2">
      <c r="A679" s="51" t="s">
        <v>446</v>
      </c>
      <c r="B679" s="1">
        <v>23</v>
      </c>
      <c r="C679" s="3">
        <v>6.3888888888888884E-2</v>
      </c>
      <c r="L679" s="8"/>
      <c r="M679" s="8"/>
      <c r="N679" s="8"/>
      <c r="O679" s="8"/>
      <c r="P679" s="8"/>
    </row>
    <row r="680" spans="1:30" x14ac:dyDescent="0.2">
      <c r="A680" s="51" t="s">
        <v>447</v>
      </c>
      <c r="B680" s="1">
        <v>17</v>
      </c>
      <c r="C680" s="3">
        <v>4.7222222222222221E-2</v>
      </c>
      <c r="L680" s="8"/>
      <c r="M680" s="8"/>
      <c r="N680" s="8"/>
      <c r="O680" s="8"/>
      <c r="P680" s="8"/>
    </row>
    <row r="681" spans="1:30" x14ac:dyDescent="0.2">
      <c r="A681" s="51" t="s">
        <v>448</v>
      </c>
      <c r="B681" s="1">
        <v>13</v>
      </c>
      <c r="C681" s="3">
        <v>3.6111111111111108E-2</v>
      </c>
      <c r="L681" s="8"/>
      <c r="M681" s="8"/>
      <c r="N681" s="8"/>
      <c r="O681" s="8"/>
      <c r="P681" s="8"/>
    </row>
    <row r="682" spans="1:30" x14ac:dyDescent="0.2">
      <c r="A682" s="51" t="s">
        <v>31</v>
      </c>
      <c r="B682" s="1">
        <v>2</v>
      </c>
      <c r="C682" s="3">
        <v>5.5555555555555558E-3</v>
      </c>
      <c r="L682" s="8"/>
      <c r="M682" s="8"/>
      <c r="N682" s="8"/>
      <c r="O682" s="8"/>
      <c r="P682" s="8"/>
    </row>
    <row r="683" spans="1:30" ht="15" x14ac:dyDescent="0.25">
      <c r="A683" s="28" t="s">
        <v>795</v>
      </c>
      <c r="B683" s="4">
        <v>360</v>
      </c>
      <c r="C683" s="3">
        <f>SUM(C672:C682)</f>
        <v>0.99999999999999989</v>
      </c>
      <c r="D683" s="97"/>
      <c r="E683" s="97"/>
      <c r="F683" s="97"/>
      <c r="L683" s="8"/>
      <c r="M683" s="8"/>
      <c r="N683" s="8"/>
      <c r="O683" s="8"/>
      <c r="P683" s="8"/>
    </row>
    <row r="684" spans="1:30" ht="15" x14ac:dyDescent="0.25">
      <c r="A684" s="28"/>
      <c r="B684" s="4"/>
      <c r="C684" s="3"/>
      <c r="D684" s="97"/>
      <c r="E684" s="97"/>
      <c r="F684" s="97"/>
      <c r="L684" s="8"/>
      <c r="M684" s="8"/>
      <c r="N684" s="8"/>
      <c r="O684" s="8"/>
      <c r="P684" s="8"/>
    </row>
    <row r="685" spans="1:30" s="1" customFormat="1" ht="15" x14ac:dyDescent="0.2">
      <c r="A685" s="32" t="s">
        <v>438</v>
      </c>
      <c r="B685" s="159" t="s">
        <v>812</v>
      </c>
      <c r="C685" s="159" t="s">
        <v>813</v>
      </c>
      <c r="D685" s="160"/>
      <c r="E685" s="161"/>
      <c r="F685" s="97"/>
      <c r="G685" s="2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</row>
    <row r="686" spans="1:30" s="1" customFormat="1" ht="15" x14ac:dyDescent="0.2">
      <c r="A686" s="68" t="s">
        <v>439</v>
      </c>
      <c r="B686" s="1">
        <v>9</v>
      </c>
      <c r="C686" s="3">
        <v>2.5000000000000001E-2</v>
      </c>
      <c r="D686" s="162"/>
      <c r="E686" s="162"/>
      <c r="F686" s="97"/>
      <c r="G686" s="2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</row>
    <row r="687" spans="1:30" x14ac:dyDescent="0.2">
      <c r="A687" s="31" t="s">
        <v>440</v>
      </c>
      <c r="B687" s="1">
        <v>49</v>
      </c>
      <c r="C687" s="3">
        <v>0.1361111111111111</v>
      </c>
      <c r="D687" s="97"/>
      <c r="E687" s="98"/>
      <c r="F687" s="94"/>
      <c r="G687"/>
    </row>
    <row r="688" spans="1:30" x14ac:dyDescent="0.2">
      <c r="A688" s="31" t="s">
        <v>441</v>
      </c>
      <c r="B688" s="1">
        <v>61</v>
      </c>
      <c r="C688" s="3">
        <v>0.16944444444444445</v>
      </c>
      <c r="D688" s="97"/>
      <c r="E688" s="98"/>
      <c r="F688" s="94"/>
      <c r="G688"/>
    </row>
    <row r="689" spans="1:30" x14ac:dyDescent="0.2">
      <c r="A689" s="31" t="s">
        <v>818</v>
      </c>
      <c r="B689" s="1">
        <v>84</v>
      </c>
      <c r="C689" s="3">
        <v>0.23333333333333334</v>
      </c>
      <c r="D689" s="97"/>
      <c r="E689" s="98"/>
      <c r="F689" s="94"/>
      <c r="G689"/>
    </row>
    <row r="690" spans="1:30" x14ac:dyDescent="0.2">
      <c r="A690" s="31" t="s">
        <v>444</v>
      </c>
      <c r="B690" s="1">
        <v>54</v>
      </c>
      <c r="C690" s="3">
        <v>0.15</v>
      </c>
      <c r="D690" s="97"/>
      <c r="E690" s="98"/>
      <c r="F690" s="94"/>
      <c r="G690"/>
    </row>
    <row r="691" spans="1:30" x14ac:dyDescent="0.2">
      <c r="A691" s="31" t="s">
        <v>445</v>
      </c>
      <c r="B691" s="1">
        <v>48</v>
      </c>
      <c r="C691" s="3">
        <v>0.13333333333333333</v>
      </c>
      <c r="D691" s="97"/>
      <c r="E691" s="98"/>
      <c r="F691" s="94"/>
      <c r="G691"/>
    </row>
    <row r="692" spans="1:30" x14ac:dyDescent="0.2">
      <c r="A692" s="31" t="s">
        <v>819</v>
      </c>
      <c r="B692" s="1">
        <v>53</v>
      </c>
      <c r="C692" s="3">
        <v>0.14722222222222223</v>
      </c>
      <c r="D692" s="97"/>
      <c r="E692" s="98"/>
      <c r="F692" s="94"/>
      <c r="G692"/>
    </row>
    <row r="693" spans="1:30" x14ac:dyDescent="0.2">
      <c r="A693" s="51" t="s">
        <v>31</v>
      </c>
      <c r="B693" s="1">
        <v>2</v>
      </c>
      <c r="C693" s="3">
        <v>5.5555555555555558E-3</v>
      </c>
      <c r="D693" s="97"/>
      <c r="E693" s="98"/>
      <c r="F693" s="94"/>
      <c r="G693"/>
    </row>
    <row r="694" spans="1:30" ht="15" x14ac:dyDescent="0.25">
      <c r="A694" s="28" t="s">
        <v>795</v>
      </c>
      <c r="B694" s="4">
        <v>360</v>
      </c>
      <c r="C694" s="3">
        <f>SUM(C686:C693)</f>
        <v>1</v>
      </c>
      <c r="D694" s="163"/>
      <c r="E694" s="164"/>
      <c r="F694" s="94"/>
      <c r="G694"/>
    </row>
    <row r="695" spans="1:30" ht="15" x14ac:dyDescent="0.25">
      <c r="B695" s="4"/>
      <c r="D695" s="97"/>
      <c r="E695" s="163"/>
      <c r="F695" s="97"/>
    </row>
    <row r="696" spans="1:30" ht="15" x14ac:dyDescent="0.25">
      <c r="A696" s="52" t="s">
        <v>449</v>
      </c>
      <c r="B696" s="159" t="s">
        <v>812</v>
      </c>
      <c r="C696" s="159" t="s">
        <v>813</v>
      </c>
    </row>
    <row r="697" spans="1:30" s="1" customFormat="1" x14ac:dyDescent="0.2">
      <c r="A697" s="45" t="s">
        <v>470</v>
      </c>
      <c r="G697" s="2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</row>
    <row r="698" spans="1:30" x14ac:dyDescent="0.2">
      <c r="A698" s="51" t="s">
        <v>450</v>
      </c>
      <c r="B698" s="1">
        <v>102</v>
      </c>
      <c r="C698" s="23">
        <v>0.28333333333333333</v>
      </c>
    </row>
    <row r="699" spans="1:30" x14ac:dyDescent="0.2">
      <c r="A699" s="51" t="s">
        <v>451</v>
      </c>
      <c r="B699" s="1">
        <v>73</v>
      </c>
      <c r="C699" s="23">
        <v>0.20277777777777778</v>
      </c>
    </row>
    <row r="700" spans="1:30" x14ac:dyDescent="0.2">
      <c r="A700" s="51" t="s">
        <v>452</v>
      </c>
      <c r="B700" s="1">
        <v>107</v>
      </c>
      <c r="C700" s="23">
        <v>0.29722222222222222</v>
      </c>
    </row>
    <row r="701" spans="1:30" x14ac:dyDescent="0.2">
      <c r="A701" s="51" t="s">
        <v>453</v>
      </c>
      <c r="B701" s="1">
        <v>5</v>
      </c>
      <c r="C701" s="23">
        <v>1.3888888888888888E-2</v>
      </c>
    </row>
    <row r="702" spans="1:30" x14ac:dyDescent="0.2">
      <c r="A702" s="51" t="s">
        <v>454</v>
      </c>
      <c r="B702" s="1">
        <v>32</v>
      </c>
      <c r="C702" s="23">
        <v>8.8888888888888892E-2</v>
      </c>
    </row>
    <row r="703" spans="1:30" x14ac:dyDescent="0.2">
      <c r="A703" s="51" t="s">
        <v>455</v>
      </c>
      <c r="B703" s="1">
        <v>11</v>
      </c>
      <c r="C703" s="23">
        <v>3.0555555555555555E-2</v>
      </c>
    </row>
    <row r="704" spans="1:30" x14ac:dyDescent="0.2">
      <c r="A704" s="51" t="s">
        <v>456</v>
      </c>
      <c r="B704" s="1">
        <v>7</v>
      </c>
      <c r="C704" s="23">
        <v>1.9444444444444445E-2</v>
      </c>
    </row>
    <row r="705" spans="1:30" x14ac:dyDescent="0.2">
      <c r="A705" s="51" t="s">
        <v>457</v>
      </c>
      <c r="B705" s="1">
        <v>11</v>
      </c>
      <c r="C705" s="23">
        <v>3.0555555555555555E-2</v>
      </c>
    </row>
    <row r="706" spans="1:30" x14ac:dyDescent="0.2">
      <c r="A706" s="51" t="s">
        <v>458</v>
      </c>
      <c r="B706" s="1">
        <v>14</v>
      </c>
      <c r="C706" s="23">
        <v>3.888888888888889E-2</v>
      </c>
    </row>
    <row r="707" spans="1:30" x14ac:dyDescent="0.2">
      <c r="A707" s="51" t="s">
        <v>459</v>
      </c>
      <c r="B707" s="1">
        <v>17</v>
      </c>
      <c r="C707" s="23">
        <v>4.7222222222222221E-2</v>
      </c>
    </row>
    <row r="708" spans="1:30" s="1" customFormat="1" x14ac:dyDescent="0.2">
      <c r="A708" s="51" t="s">
        <v>460</v>
      </c>
      <c r="B708" s="1">
        <v>25</v>
      </c>
      <c r="C708" s="23">
        <v>6.9444444444444448E-2</v>
      </c>
      <c r="G708" s="2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</row>
    <row r="709" spans="1:30" s="1" customFormat="1" x14ac:dyDescent="0.2">
      <c r="A709" s="51" t="s">
        <v>461</v>
      </c>
      <c r="B709" s="1">
        <v>4</v>
      </c>
      <c r="C709" s="23">
        <v>1.1111111111111112E-2</v>
      </c>
      <c r="G709" s="2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</row>
    <row r="710" spans="1:30" s="1" customFormat="1" x14ac:dyDescent="0.2">
      <c r="A710" s="51" t="s">
        <v>462</v>
      </c>
      <c r="B710" s="1">
        <v>13</v>
      </c>
      <c r="C710" s="23">
        <v>3.6111111111111108E-2</v>
      </c>
      <c r="G710" s="2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</row>
    <row r="711" spans="1:30" s="1" customFormat="1" x14ac:dyDescent="0.2">
      <c r="A711" s="51" t="s">
        <v>463</v>
      </c>
      <c r="B711" s="1">
        <v>11</v>
      </c>
      <c r="C711" s="23">
        <v>3.0555555555555555E-2</v>
      </c>
      <c r="G711" s="2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</row>
    <row r="712" spans="1:30" s="1" customFormat="1" x14ac:dyDescent="0.2">
      <c r="A712" s="51" t="s">
        <v>464</v>
      </c>
      <c r="B712" s="1">
        <v>29</v>
      </c>
      <c r="C712" s="23">
        <v>8.0555555555555561E-2</v>
      </c>
      <c r="G712" s="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</row>
    <row r="713" spans="1:30" s="1" customFormat="1" x14ac:dyDescent="0.2">
      <c r="A713" s="51" t="s">
        <v>465</v>
      </c>
      <c r="B713" s="1">
        <v>50</v>
      </c>
      <c r="C713" s="23">
        <v>0.1388888888888889</v>
      </c>
      <c r="G713" s="2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</row>
    <row r="714" spans="1:30" s="1" customFormat="1" x14ac:dyDescent="0.2">
      <c r="A714" s="51" t="s">
        <v>466</v>
      </c>
      <c r="B714" s="1">
        <v>10</v>
      </c>
      <c r="C714" s="23">
        <v>2.7777777777777776E-2</v>
      </c>
      <c r="G714" s="2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</row>
    <row r="715" spans="1:30" s="1" customFormat="1" x14ac:dyDescent="0.2">
      <c r="A715" s="51" t="s">
        <v>467</v>
      </c>
      <c r="B715" s="1">
        <v>16</v>
      </c>
      <c r="C715" s="23">
        <v>4.4444444444444446E-2</v>
      </c>
      <c r="G715" s="2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</row>
    <row r="716" spans="1:30" s="1" customFormat="1" x14ac:dyDescent="0.2">
      <c r="A716" s="51" t="s">
        <v>468</v>
      </c>
      <c r="B716" s="1">
        <v>9</v>
      </c>
      <c r="C716" s="23">
        <v>2.5000000000000001E-2</v>
      </c>
      <c r="G716" s="2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</row>
    <row r="717" spans="1:30" s="1" customFormat="1" x14ac:dyDescent="0.2">
      <c r="A717" s="51" t="s">
        <v>469</v>
      </c>
      <c r="B717" s="1">
        <v>30</v>
      </c>
      <c r="C717" s="23">
        <v>8.3333333333333329E-2</v>
      </c>
      <c r="G717" s="2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</row>
    <row r="718" spans="1:30" x14ac:dyDescent="0.2">
      <c r="D718" s="97"/>
      <c r="E718" s="97"/>
      <c r="F718" s="97"/>
    </row>
    <row r="719" spans="1:30" ht="15" x14ac:dyDescent="0.2">
      <c r="A719" s="32" t="s">
        <v>876</v>
      </c>
      <c r="B719" s="159" t="s">
        <v>812</v>
      </c>
      <c r="C719" s="159" t="s">
        <v>813</v>
      </c>
      <c r="D719" s="160"/>
      <c r="E719" s="161"/>
      <c r="F719" s="94"/>
      <c r="G719"/>
    </row>
    <row r="720" spans="1:30" x14ac:dyDescent="0.2">
      <c r="A720" s="31" t="s">
        <v>450</v>
      </c>
      <c r="B720" s="1">
        <v>111</v>
      </c>
      <c r="C720" s="23">
        <v>0.3024523160762943</v>
      </c>
      <c r="D720" s="94"/>
      <c r="E720" s="128"/>
      <c r="F720" s="94"/>
      <c r="G720"/>
    </row>
    <row r="721" spans="1:30" x14ac:dyDescent="0.2">
      <c r="A721" s="31" t="s">
        <v>451</v>
      </c>
      <c r="B721" s="1">
        <v>33</v>
      </c>
      <c r="C721" s="23">
        <v>8.9918256130790186E-2</v>
      </c>
      <c r="D721" s="94"/>
      <c r="E721" s="128"/>
      <c r="F721" s="94"/>
      <c r="G721"/>
    </row>
    <row r="722" spans="1:30" x14ac:dyDescent="0.2">
      <c r="A722" s="31" t="s">
        <v>452</v>
      </c>
      <c r="B722" s="1">
        <v>68</v>
      </c>
      <c r="C722" s="23">
        <v>0.18528610354223432</v>
      </c>
      <c r="D722" s="94"/>
      <c r="E722" s="128"/>
      <c r="F722" s="94"/>
      <c r="G722"/>
    </row>
    <row r="723" spans="1:30" x14ac:dyDescent="0.2">
      <c r="A723" s="31" t="s">
        <v>821</v>
      </c>
      <c r="B723" s="1">
        <v>42</v>
      </c>
      <c r="C723" s="23">
        <v>0.11444141689373297</v>
      </c>
      <c r="D723" s="94"/>
      <c r="E723" s="128"/>
      <c r="F723" s="94"/>
      <c r="G723"/>
    </row>
    <row r="724" spans="1:30" x14ac:dyDescent="0.2">
      <c r="A724" s="31" t="s">
        <v>822</v>
      </c>
      <c r="B724" s="1">
        <v>26</v>
      </c>
      <c r="C724" s="23">
        <v>7.0844686648501368E-2</v>
      </c>
      <c r="D724" s="94"/>
      <c r="E724" s="128"/>
      <c r="F724" s="94"/>
      <c r="G724"/>
    </row>
    <row r="725" spans="1:30" x14ac:dyDescent="0.2">
      <c r="A725" s="31" t="s">
        <v>823</v>
      </c>
      <c r="B725" s="1">
        <v>11</v>
      </c>
      <c r="C725" s="23">
        <v>2.9972752043596729E-2</v>
      </c>
      <c r="D725" s="94"/>
      <c r="E725" s="128"/>
      <c r="F725" s="94"/>
      <c r="G725"/>
    </row>
    <row r="726" spans="1:30" x14ac:dyDescent="0.2">
      <c r="A726" s="31" t="s">
        <v>824</v>
      </c>
      <c r="B726" s="1">
        <v>10</v>
      </c>
      <c r="C726" s="23">
        <v>2.7247956403269755E-2</v>
      </c>
      <c r="D726" s="94"/>
      <c r="E726" s="128"/>
      <c r="F726" s="94"/>
      <c r="G726"/>
    </row>
    <row r="727" spans="1:30" x14ac:dyDescent="0.2">
      <c r="A727" s="31" t="s">
        <v>825</v>
      </c>
      <c r="B727" s="1">
        <v>18</v>
      </c>
      <c r="C727" s="23">
        <v>4.9046321525885561E-2</v>
      </c>
      <c r="D727" s="94"/>
      <c r="E727" s="128"/>
      <c r="F727" s="94"/>
      <c r="G727"/>
    </row>
    <row r="728" spans="1:30" x14ac:dyDescent="0.2">
      <c r="A728" s="31" t="s">
        <v>826</v>
      </c>
      <c r="B728" s="1">
        <v>23</v>
      </c>
      <c r="C728" s="23">
        <v>6.2670299727520432E-2</v>
      </c>
      <c r="D728" s="94"/>
      <c r="E728" s="128"/>
      <c r="F728" s="94"/>
      <c r="G728"/>
    </row>
    <row r="729" spans="1:30" x14ac:dyDescent="0.2">
      <c r="A729" s="31" t="s">
        <v>827</v>
      </c>
      <c r="B729" s="1">
        <v>15</v>
      </c>
      <c r="C729" s="23">
        <v>4.0871934604904632E-2</v>
      </c>
      <c r="D729" s="94"/>
      <c r="E729" s="128"/>
      <c r="F729" s="94"/>
      <c r="G729"/>
    </row>
    <row r="730" spans="1:30" x14ac:dyDescent="0.2">
      <c r="A730" s="31" t="s">
        <v>469</v>
      </c>
      <c r="B730" s="1">
        <v>2</v>
      </c>
      <c r="C730" s="23">
        <v>5.4495912806539508E-3</v>
      </c>
      <c r="D730" s="94"/>
      <c r="E730" s="128"/>
      <c r="F730" s="94"/>
      <c r="G730"/>
    </row>
    <row r="731" spans="1:30" x14ac:dyDescent="0.2">
      <c r="A731" s="31" t="s">
        <v>858</v>
      </c>
      <c r="B731" s="1">
        <v>8</v>
      </c>
      <c r="C731" s="23">
        <v>2.1798365122615803E-2</v>
      </c>
      <c r="D731" s="94"/>
      <c r="E731" s="128"/>
      <c r="F731" s="94"/>
      <c r="G731"/>
    </row>
    <row r="732" spans="1:30" ht="15" x14ac:dyDescent="0.25">
      <c r="A732" s="28" t="s">
        <v>795</v>
      </c>
      <c r="B732" s="4">
        <v>367</v>
      </c>
      <c r="C732" s="3">
        <f>SUM(C720:C731)</f>
        <v>1.0000000000000002</v>
      </c>
      <c r="D732" s="164"/>
      <c r="E732" s="94"/>
      <c r="F732" s="94"/>
      <c r="G732"/>
    </row>
    <row r="733" spans="1:30" ht="15" x14ac:dyDescent="0.25">
      <c r="A733" s="28"/>
      <c r="B733" s="19"/>
      <c r="C733"/>
      <c r="D733" s="94"/>
      <c r="E733" s="94"/>
      <c r="F733" s="94"/>
      <c r="G733"/>
    </row>
    <row r="734" spans="1:30" s="1" customFormat="1" ht="15" x14ac:dyDescent="0.25">
      <c r="A734" s="52" t="s">
        <v>471</v>
      </c>
      <c r="B734" s="159" t="s">
        <v>812</v>
      </c>
      <c r="C734" s="159" t="s">
        <v>813</v>
      </c>
      <c r="G734" s="2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</row>
    <row r="735" spans="1:30" s="1" customFormat="1" x14ac:dyDescent="0.2">
      <c r="A735" s="51" t="s">
        <v>472</v>
      </c>
      <c r="B735" s="1">
        <v>81</v>
      </c>
      <c r="C735" s="3">
        <f>B735/$B$744</f>
        <v>0.22070844686648503</v>
      </c>
      <c r="D735" s="23"/>
      <c r="E735" s="3"/>
      <c r="G735" s="2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</row>
    <row r="736" spans="1:30" s="1" customFormat="1" x14ac:dyDescent="0.2">
      <c r="A736" s="51" t="s">
        <v>473</v>
      </c>
      <c r="B736" s="1">
        <v>66</v>
      </c>
      <c r="C736" s="3">
        <f t="shared" ref="C736:C743" si="5">B736/$B$744</f>
        <v>0.17983651226158037</v>
      </c>
      <c r="D736" s="23"/>
      <c r="E736" s="3"/>
      <c r="G736" s="2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</row>
    <row r="737" spans="1:30" s="1" customFormat="1" x14ac:dyDescent="0.2">
      <c r="A737" s="51" t="s">
        <v>474</v>
      </c>
      <c r="B737" s="1">
        <v>91</v>
      </c>
      <c r="C737" s="3">
        <f t="shared" si="5"/>
        <v>0.24795640326975477</v>
      </c>
      <c r="D737" s="23"/>
      <c r="E737" s="3"/>
      <c r="G737" s="2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</row>
    <row r="738" spans="1:30" s="1" customFormat="1" x14ac:dyDescent="0.2">
      <c r="A738" s="51" t="s">
        <v>475</v>
      </c>
      <c r="B738" s="1">
        <v>37</v>
      </c>
      <c r="C738" s="3">
        <f t="shared" si="5"/>
        <v>0.1008174386920981</v>
      </c>
      <c r="D738" s="23"/>
      <c r="G738" s="2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</row>
    <row r="739" spans="1:30" s="1" customFormat="1" x14ac:dyDescent="0.2">
      <c r="A739" s="51" t="s">
        <v>476</v>
      </c>
      <c r="B739" s="1">
        <v>20</v>
      </c>
      <c r="C739" s="3">
        <f t="shared" si="5"/>
        <v>5.4495912806539509E-2</v>
      </c>
      <c r="D739" s="23"/>
      <c r="G739" s="2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</row>
    <row r="740" spans="1:30" s="1" customFormat="1" x14ac:dyDescent="0.2">
      <c r="A740" s="51" t="s">
        <v>477</v>
      </c>
      <c r="B740" s="1">
        <v>29</v>
      </c>
      <c r="C740" s="3">
        <f t="shared" si="5"/>
        <v>7.901907356948229E-2</v>
      </c>
      <c r="D740" s="23"/>
      <c r="G740" s="2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</row>
    <row r="741" spans="1:30" s="1" customFormat="1" x14ac:dyDescent="0.2">
      <c r="A741" s="51" t="s">
        <v>478</v>
      </c>
      <c r="B741" s="1">
        <v>24</v>
      </c>
      <c r="C741" s="3">
        <f t="shared" si="5"/>
        <v>6.5395095367847406E-2</v>
      </c>
      <c r="D741" s="23"/>
      <c r="G741" s="2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</row>
    <row r="742" spans="1:30" s="1" customFormat="1" x14ac:dyDescent="0.2">
      <c r="A742" s="51" t="s">
        <v>479</v>
      </c>
      <c r="B742" s="1">
        <v>10</v>
      </c>
      <c r="C742" s="3">
        <f t="shared" si="5"/>
        <v>2.7247956403269755E-2</v>
      </c>
      <c r="D742" s="23"/>
      <c r="G742" s="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</row>
    <row r="743" spans="1:30" s="1" customFormat="1" x14ac:dyDescent="0.2">
      <c r="A743" s="51" t="s">
        <v>858</v>
      </c>
      <c r="B743" s="1">
        <v>9</v>
      </c>
      <c r="C743" s="3">
        <f t="shared" si="5"/>
        <v>2.4523160762942781E-2</v>
      </c>
      <c r="D743" s="23"/>
      <c r="G743" s="2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</row>
    <row r="744" spans="1:30" s="1" customFormat="1" ht="15" x14ac:dyDescent="0.25">
      <c r="A744" s="54" t="s">
        <v>795</v>
      </c>
      <c r="B744" s="1">
        <f>SUM(B735:B743)</f>
        <v>367</v>
      </c>
      <c r="C744" s="3">
        <f>SUM(C735:C743)</f>
        <v>1</v>
      </c>
      <c r="E744" s="3"/>
      <c r="G744" s="2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</row>
    <row r="745" spans="1:30" s="1" customFormat="1" ht="15" x14ac:dyDescent="0.25">
      <c r="A745" s="54"/>
      <c r="C745" s="81"/>
      <c r="E745" s="3"/>
      <c r="G745" s="2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</row>
    <row r="746" spans="1:30" s="1" customFormat="1" ht="15" x14ac:dyDescent="0.25">
      <c r="A746" s="52" t="s">
        <v>480</v>
      </c>
      <c r="B746" s="159" t="s">
        <v>812</v>
      </c>
      <c r="C746" s="159" t="s">
        <v>813</v>
      </c>
      <c r="G746" s="2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</row>
    <row r="747" spans="1:30" s="1" customFormat="1" x14ac:dyDescent="0.2">
      <c r="A747" s="48" t="s">
        <v>481</v>
      </c>
      <c r="B747" s="1">
        <v>4</v>
      </c>
      <c r="C747" s="23">
        <v>1.1235955056179775E-2</v>
      </c>
      <c r="G747" s="2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</row>
    <row r="748" spans="1:30" s="1" customFormat="1" x14ac:dyDescent="0.2">
      <c r="A748" s="42" t="s">
        <v>482</v>
      </c>
      <c r="B748" s="1">
        <v>28</v>
      </c>
      <c r="C748" s="23">
        <v>7.8651685393258425E-2</v>
      </c>
      <c r="G748" s="2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</row>
    <row r="749" spans="1:30" s="1" customFormat="1" x14ac:dyDescent="0.2">
      <c r="A749" s="42" t="s">
        <v>483</v>
      </c>
      <c r="B749" s="1">
        <v>66</v>
      </c>
      <c r="C749" s="23">
        <v>0.1853932584269663</v>
      </c>
      <c r="G749" s="2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</row>
    <row r="750" spans="1:30" s="1" customFormat="1" x14ac:dyDescent="0.2">
      <c r="A750" s="42" t="s">
        <v>484</v>
      </c>
      <c r="B750" s="1">
        <v>105</v>
      </c>
      <c r="C750" s="23">
        <v>0.2949438202247191</v>
      </c>
      <c r="G750" s="2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</row>
    <row r="751" spans="1:30" s="1" customFormat="1" x14ac:dyDescent="0.2">
      <c r="A751" s="42" t="s">
        <v>485</v>
      </c>
      <c r="B751" s="1">
        <v>110</v>
      </c>
      <c r="C751" s="23">
        <v>0.3089887640449438</v>
      </c>
      <c r="G751" s="2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</row>
    <row r="752" spans="1:30" s="1" customFormat="1" x14ac:dyDescent="0.2">
      <c r="A752" s="42" t="s">
        <v>486</v>
      </c>
      <c r="B752" s="1">
        <v>39</v>
      </c>
      <c r="C752" s="23">
        <v>0.10955056179775281</v>
      </c>
      <c r="G752" s="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</row>
    <row r="753" spans="1:30" s="1" customFormat="1" x14ac:dyDescent="0.2">
      <c r="A753" s="42" t="s">
        <v>487</v>
      </c>
      <c r="B753" s="1">
        <v>4</v>
      </c>
      <c r="C753" s="23">
        <v>1.1235955056179775E-2</v>
      </c>
      <c r="G753" s="2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</row>
    <row r="754" spans="1:30" ht="15" x14ac:dyDescent="0.25">
      <c r="A754" s="54" t="s">
        <v>795</v>
      </c>
      <c r="B754" s="4">
        <v>356</v>
      </c>
      <c r="C754" s="3">
        <f>SUM(C747:C753)</f>
        <v>1</v>
      </c>
    </row>
    <row r="755" spans="1:30" ht="15" x14ac:dyDescent="0.25">
      <c r="B755" s="4"/>
    </row>
    <row r="756" spans="1:30" s="1" customFormat="1" ht="15" x14ac:dyDescent="0.25">
      <c r="A756" s="52" t="s">
        <v>488</v>
      </c>
      <c r="B756" s="159" t="s">
        <v>812</v>
      </c>
      <c r="C756" s="159" t="s">
        <v>813</v>
      </c>
      <c r="G756" s="2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</row>
    <row r="757" spans="1:30" x14ac:dyDescent="0.2">
      <c r="A757" s="42" t="s">
        <v>489</v>
      </c>
      <c r="B757" s="1">
        <v>251</v>
      </c>
      <c r="C757" s="23">
        <v>0.70704225352112671</v>
      </c>
    </row>
    <row r="758" spans="1:30" x14ac:dyDescent="0.2">
      <c r="A758" s="42" t="s">
        <v>490</v>
      </c>
      <c r="B758" s="1">
        <v>104</v>
      </c>
      <c r="C758" s="23">
        <v>0.29295774647887324</v>
      </c>
    </row>
    <row r="759" spans="1:30" ht="15" x14ac:dyDescent="0.25">
      <c r="A759" s="54" t="s">
        <v>795</v>
      </c>
      <c r="B759" s="4">
        <v>355</v>
      </c>
      <c r="C759" s="3">
        <f>SUM(C757:C758)</f>
        <v>1</v>
      </c>
    </row>
  </sheetData>
  <sortState xmlns:xlrd2="http://schemas.microsoft.com/office/spreadsheetml/2017/richdata2" ref="V545:W557">
    <sortCondition descending="1" ref="W545:W557"/>
  </sortState>
  <mergeCells count="47">
    <mergeCell ref="B510:B511"/>
    <mergeCell ref="C510:C511"/>
    <mergeCell ref="F483:F484"/>
    <mergeCell ref="G483:G484"/>
    <mergeCell ref="H483:H484"/>
    <mergeCell ref="I483:I484"/>
    <mergeCell ref="J483:J484"/>
    <mergeCell ref="B490:B491"/>
    <mergeCell ref="C490:C491"/>
    <mergeCell ref="B472:B473"/>
    <mergeCell ref="C472:C473"/>
    <mergeCell ref="B483:B484"/>
    <mergeCell ref="C483:C484"/>
    <mergeCell ref="D483:D484"/>
    <mergeCell ref="E483:E484"/>
    <mergeCell ref="B276:B277"/>
    <mergeCell ref="C276:C277"/>
    <mergeCell ref="A285:A286"/>
    <mergeCell ref="B418:B419"/>
    <mergeCell ref="C418:C419"/>
    <mergeCell ref="B448:B449"/>
    <mergeCell ref="C448:C449"/>
    <mergeCell ref="F225:F226"/>
    <mergeCell ref="G225:G226"/>
    <mergeCell ref="H225:H226"/>
    <mergeCell ref="I225:I226"/>
    <mergeCell ref="B249:B251"/>
    <mergeCell ref="C249:C251"/>
    <mergeCell ref="B81:B82"/>
    <mergeCell ref="C81:D81"/>
    <mergeCell ref="D32:E32"/>
    <mergeCell ref="B124:B125"/>
    <mergeCell ref="C124:C125"/>
    <mergeCell ref="B225:B226"/>
    <mergeCell ref="C225:C226"/>
    <mergeCell ref="D225:D226"/>
    <mergeCell ref="E225:E226"/>
    <mergeCell ref="B32:B33"/>
    <mergeCell ref="C32:C33"/>
    <mergeCell ref="B73:B74"/>
    <mergeCell ref="C73:C74"/>
    <mergeCell ref="B6:B7"/>
    <mergeCell ref="C6:C7"/>
    <mergeCell ref="B17:B18"/>
    <mergeCell ref="C17:C18"/>
    <mergeCell ref="B24:B25"/>
    <mergeCell ref="C24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FB895-A203-4270-A3D8-6A8B30D0019F}">
  <dimension ref="A1:KL64"/>
  <sheetViews>
    <sheetView zoomScale="80" zoomScaleNormal="80" workbookViewId="0">
      <pane xSplit="2" ySplit="3" topLeftCell="C4" activePane="bottomRight" state="frozen"/>
      <selection activeCell="EA21" sqref="EA21"/>
      <selection pane="topRight" activeCell="EA21" sqref="EA21"/>
      <selection pane="bottomLeft" activeCell="EA21" sqref="EA21"/>
      <selection pane="bottomRight" activeCell="A2" sqref="A2"/>
    </sheetView>
  </sheetViews>
  <sheetFormatPr defaultRowHeight="14.25" x14ac:dyDescent="0.2"/>
  <cols>
    <col min="1" max="1" width="81.625" style="42" customWidth="1"/>
    <col min="2" max="3" width="16.875" style="1" customWidth="1"/>
    <col min="4" max="7" width="17.5" style="1" customWidth="1"/>
    <col min="8" max="8" width="17.5" style="2" customWidth="1"/>
    <col min="9" max="298" width="17.5" customWidth="1"/>
  </cols>
  <sheetData>
    <row r="1" spans="1:298" s="19" customFormat="1" ht="15" x14ac:dyDescent="0.25">
      <c r="A1" s="28" t="s">
        <v>828</v>
      </c>
      <c r="B1" s="4"/>
      <c r="C1" s="4"/>
      <c r="D1" s="4"/>
      <c r="E1" s="4"/>
      <c r="F1" s="4"/>
      <c r="G1" s="4"/>
      <c r="H1" s="18"/>
    </row>
    <row r="2" spans="1:298" s="19" customFormat="1" ht="165.75" x14ac:dyDescent="0.25">
      <c r="A2" s="69" t="s">
        <v>859</v>
      </c>
      <c r="B2" s="19" t="s">
        <v>812</v>
      </c>
      <c r="C2" s="21" t="s">
        <v>491</v>
      </c>
      <c r="D2" s="70" t="s">
        <v>492</v>
      </c>
      <c r="E2" s="70" t="s">
        <v>493</v>
      </c>
      <c r="F2" s="70" t="s">
        <v>494</v>
      </c>
      <c r="G2" s="70" t="s">
        <v>495</v>
      </c>
      <c r="H2" s="71" t="s">
        <v>496</v>
      </c>
      <c r="I2" s="71" t="s">
        <v>497</v>
      </c>
      <c r="J2" s="71" t="s">
        <v>498</v>
      </c>
      <c r="K2" s="71" t="s">
        <v>499</v>
      </c>
      <c r="L2" s="71" t="s">
        <v>500</v>
      </c>
      <c r="M2" s="71" t="s">
        <v>501</v>
      </c>
      <c r="N2" s="71" t="s">
        <v>502</v>
      </c>
      <c r="O2" s="71" t="s">
        <v>503</v>
      </c>
      <c r="P2" s="71" t="s">
        <v>504</v>
      </c>
      <c r="Q2" s="72" t="s">
        <v>505</v>
      </c>
      <c r="R2" s="72" t="s">
        <v>506</v>
      </c>
      <c r="S2" s="72" t="s">
        <v>507</v>
      </c>
      <c r="T2" s="72" t="s">
        <v>508</v>
      </c>
      <c r="U2" s="72" t="s">
        <v>509</v>
      </c>
      <c r="V2" s="72" t="s">
        <v>510</v>
      </c>
      <c r="W2" s="72" t="s">
        <v>511</v>
      </c>
      <c r="X2" s="72" t="s">
        <v>512</v>
      </c>
      <c r="Y2" s="72" t="s">
        <v>513</v>
      </c>
      <c r="Z2" s="72" t="s">
        <v>514</v>
      </c>
      <c r="AA2" s="71" t="s">
        <v>515</v>
      </c>
      <c r="AB2" s="71" t="s">
        <v>516</v>
      </c>
      <c r="AC2" s="71" t="s">
        <v>517</v>
      </c>
      <c r="AD2" s="71" t="s">
        <v>518</v>
      </c>
      <c r="AE2" s="70" t="s">
        <v>519</v>
      </c>
      <c r="AF2" s="70" t="s">
        <v>520</v>
      </c>
      <c r="AG2" s="70" t="s">
        <v>521</v>
      </c>
      <c r="AH2" s="70" t="s">
        <v>522</v>
      </c>
      <c r="AI2" s="70" t="s">
        <v>523</v>
      </c>
      <c r="AJ2" s="70" t="s">
        <v>524</v>
      </c>
      <c r="AK2" s="70" t="s">
        <v>525</v>
      </c>
      <c r="AL2" s="70" t="s">
        <v>526</v>
      </c>
      <c r="AM2" s="70" t="s">
        <v>527</v>
      </c>
      <c r="AN2" s="70" t="s">
        <v>528</v>
      </c>
      <c r="AO2" s="74" t="s">
        <v>529</v>
      </c>
      <c r="AP2" s="74" t="s">
        <v>530</v>
      </c>
      <c r="AQ2" s="74" t="s">
        <v>531</v>
      </c>
      <c r="AR2" s="74" t="s">
        <v>532</v>
      </c>
      <c r="AS2" s="74" t="s">
        <v>533</v>
      </c>
      <c r="AT2" s="74" t="s">
        <v>534</v>
      </c>
      <c r="AU2" s="74" t="s">
        <v>535</v>
      </c>
      <c r="AV2" s="74" t="s">
        <v>536</v>
      </c>
      <c r="AW2" s="74" t="s">
        <v>537</v>
      </c>
      <c r="AX2" s="74" t="s">
        <v>538</v>
      </c>
      <c r="AY2" s="74" t="s">
        <v>539</v>
      </c>
      <c r="AZ2" s="70" t="s">
        <v>540</v>
      </c>
      <c r="BA2" s="70" t="s">
        <v>541</v>
      </c>
      <c r="BB2" s="70" t="s">
        <v>542</v>
      </c>
      <c r="BC2" s="70" t="s">
        <v>543</v>
      </c>
      <c r="BD2" s="70" t="s">
        <v>544</v>
      </c>
      <c r="BE2" s="70" t="s">
        <v>545</v>
      </c>
      <c r="BF2" s="70" t="s">
        <v>546</v>
      </c>
      <c r="BG2" s="70" t="s">
        <v>547</v>
      </c>
      <c r="BH2" s="70" t="s">
        <v>548</v>
      </c>
      <c r="BI2" s="70" t="s">
        <v>549</v>
      </c>
      <c r="BJ2" s="70" t="s">
        <v>550</v>
      </c>
      <c r="BK2" s="70" t="s">
        <v>551</v>
      </c>
      <c r="BL2" s="70" t="s">
        <v>552</v>
      </c>
      <c r="BM2" s="70" t="s">
        <v>553</v>
      </c>
      <c r="BN2" s="74" t="s">
        <v>554</v>
      </c>
      <c r="BO2" s="74" t="s">
        <v>555</v>
      </c>
      <c r="BP2" s="74" t="s">
        <v>556</v>
      </c>
      <c r="BQ2" s="74" t="s">
        <v>557</v>
      </c>
      <c r="BR2" s="70" t="s">
        <v>558</v>
      </c>
      <c r="BS2" s="70" t="s">
        <v>559</v>
      </c>
      <c r="BT2" s="70" t="s">
        <v>560</v>
      </c>
      <c r="BU2" s="70" t="s">
        <v>561</v>
      </c>
      <c r="BV2" s="74" t="s">
        <v>562</v>
      </c>
      <c r="BW2" s="74" t="s">
        <v>563</v>
      </c>
      <c r="BX2" s="74" t="s">
        <v>564</v>
      </c>
      <c r="BY2" s="74" t="s">
        <v>565</v>
      </c>
      <c r="BZ2" s="70" t="s">
        <v>566</v>
      </c>
      <c r="CA2" s="70" t="s">
        <v>567</v>
      </c>
      <c r="CB2" s="70" t="s">
        <v>568</v>
      </c>
      <c r="CC2" s="70" t="s">
        <v>569</v>
      </c>
      <c r="CD2" s="74" t="s">
        <v>570</v>
      </c>
      <c r="CE2" s="74" t="s">
        <v>571</v>
      </c>
      <c r="CF2" s="74" t="s">
        <v>572</v>
      </c>
      <c r="CG2" s="74" t="s">
        <v>573</v>
      </c>
      <c r="CH2" s="70" t="s">
        <v>574</v>
      </c>
      <c r="CI2" s="70" t="s">
        <v>575</v>
      </c>
      <c r="CJ2" s="70" t="s">
        <v>576</v>
      </c>
      <c r="CK2" s="70" t="s">
        <v>577</v>
      </c>
      <c r="CL2" s="74" t="s">
        <v>578</v>
      </c>
      <c r="CM2" s="74" t="s">
        <v>579</v>
      </c>
      <c r="CN2" s="74" t="s">
        <v>580</v>
      </c>
      <c r="CO2" s="74" t="s">
        <v>581</v>
      </c>
      <c r="CP2" s="70" t="s">
        <v>582</v>
      </c>
      <c r="CQ2" s="70" t="s">
        <v>583</v>
      </c>
      <c r="CR2" s="70" t="s">
        <v>584</v>
      </c>
      <c r="CS2" s="70" t="s">
        <v>585</v>
      </c>
      <c r="CT2" s="74" t="s">
        <v>586</v>
      </c>
      <c r="CU2" s="74" t="s">
        <v>587</v>
      </c>
      <c r="CV2" s="74" t="s">
        <v>588</v>
      </c>
      <c r="CW2" s="74" t="s">
        <v>589</v>
      </c>
      <c r="CX2" s="78" t="s">
        <v>590</v>
      </c>
      <c r="CY2" s="78" t="s">
        <v>591</v>
      </c>
      <c r="CZ2" s="78" t="s">
        <v>592</v>
      </c>
      <c r="DA2" s="78" t="s">
        <v>593</v>
      </c>
      <c r="DB2" s="78" t="s">
        <v>594</v>
      </c>
      <c r="DC2" s="71" t="s">
        <v>595</v>
      </c>
      <c r="DD2" s="71" t="s">
        <v>596</v>
      </c>
      <c r="DE2" s="71" t="s">
        <v>597</v>
      </c>
      <c r="DF2" s="71" t="s">
        <v>598</v>
      </c>
      <c r="DG2" s="71" t="s">
        <v>599</v>
      </c>
      <c r="DH2" s="71" t="s">
        <v>600</v>
      </c>
      <c r="DI2" s="71" t="s">
        <v>601</v>
      </c>
      <c r="DJ2" s="71" t="s">
        <v>602</v>
      </c>
      <c r="DK2" s="71" t="s">
        <v>603</v>
      </c>
      <c r="DL2" s="71" t="s">
        <v>604</v>
      </c>
      <c r="DM2" s="71" t="s">
        <v>605</v>
      </c>
      <c r="DN2" s="71" t="s">
        <v>606</v>
      </c>
      <c r="DO2" s="73" t="s">
        <v>607</v>
      </c>
      <c r="DP2" s="73" t="s">
        <v>608</v>
      </c>
      <c r="DQ2" s="73" t="s">
        <v>609</v>
      </c>
      <c r="DR2" s="73" t="s">
        <v>610</v>
      </c>
      <c r="DS2" s="73" t="s">
        <v>611</v>
      </c>
      <c r="DT2" s="73" t="s">
        <v>612</v>
      </c>
      <c r="DU2" s="73" t="s">
        <v>613</v>
      </c>
      <c r="DV2" s="73" t="s">
        <v>614</v>
      </c>
      <c r="DW2" s="73" t="s">
        <v>615</v>
      </c>
      <c r="DX2" s="73" t="s">
        <v>616</v>
      </c>
      <c r="DY2" s="73" t="s">
        <v>617</v>
      </c>
      <c r="DZ2" s="75" t="s">
        <v>618</v>
      </c>
      <c r="EA2" s="75" t="s">
        <v>619</v>
      </c>
      <c r="EB2" s="75" t="s">
        <v>620</v>
      </c>
      <c r="EC2" s="75" t="s">
        <v>621</v>
      </c>
      <c r="ED2" s="75" t="s">
        <v>622</v>
      </c>
      <c r="EE2" s="75" t="s">
        <v>623</v>
      </c>
      <c r="EF2" s="77" t="s">
        <v>624</v>
      </c>
      <c r="EG2" s="77" t="s">
        <v>625</v>
      </c>
      <c r="EH2" s="77" t="s">
        <v>626</v>
      </c>
      <c r="EI2" s="77" t="s">
        <v>627</v>
      </c>
      <c r="EJ2" s="77" t="s">
        <v>628</v>
      </c>
      <c r="EK2" s="77" t="s">
        <v>629</v>
      </c>
      <c r="EL2" s="77" t="s">
        <v>630</v>
      </c>
      <c r="EM2" s="77" t="s">
        <v>631</v>
      </c>
      <c r="EN2" s="77" t="s">
        <v>632</v>
      </c>
      <c r="EO2" s="77" t="s">
        <v>633</v>
      </c>
      <c r="EP2" s="72" t="s">
        <v>634</v>
      </c>
      <c r="EQ2" s="72" t="s">
        <v>635</v>
      </c>
      <c r="ER2" s="72" t="s">
        <v>636</v>
      </c>
      <c r="ES2" s="72" t="s">
        <v>637</v>
      </c>
      <c r="ET2" s="72" t="s">
        <v>638</v>
      </c>
      <c r="EU2" s="71" t="s">
        <v>639</v>
      </c>
      <c r="EV2" s="71" t="s">
        <v>640</v>
      </c>
      <c r="EW2" s="71" t="s">
        <v>641</v>
      </c>
      <c r="EX2" s="71" t="s">
        <v>642</v>
      </c>
      <c r="EY2" s="77" t="s">
        <v>643</v>
      </c>
      <c r="EZ2" s="77" t="s">
        <v>644</v>
      </c>
      <c r="FA2" s="77" t="s">
        <v>645</v>
      </c>
      <c r="FB2" s="77" t="s">
        <v>646</v>
      </c>
      <c r="FC2" s="77" t="s">
        <v>647</v>
      </c>
      <c r="FD2" s="79" t="s">
        <v>648</v>
      </c>
      <c r="FE2" s="79" t="s">
        <v>649</v>
      </c>
      <c r="FF2" s="79" t="s">
        <v>650</v>
      </c>
      <c r="FG2" s="79" t="s">
        <v>651</v>
      </c>
      <c r="FH2" s="72" t="s">
        <v>652</v>
      </c>
      <c r="FI2" s="72" t="s">
        <v>653</v>
      </c>
      <c r="FJ2" s="72" t="s">
        <v>654</v>
      </c>
      <c r="FK2" s="72" t="s">
        <v>655</v>
      </c>
      <c r="FL2" s="70" t="s">
        <v>656</v>
      </c>
      <c r="FM2" s="70" t="s">
        <v>657</v>
      </c>
      <c r="FN2" s="70" t="s">
        <v>658</v>
      </c>
      <c r="FO2" s="70" t="s">
        <v>659</v>
      </c>
      <c r="FP2" s="76" t="s">
        <v>660</v>
      </c>
      <c r="FQ2" s="76" t="s">
        <v>661</v>
      </c>
      <c r="FR2" s="72" t="s">
        <v>662</v>
      </c>
      <c r="FS2" s="72" t="s">
        <v>663</v>
      </c>
      <c r="FT2" s="72" t="s">
        <v>664</v>
      </c>
      <c r="FU2" s="72" t="s">
        <v>665</v>
      </c>
      <c r="FV2" s="72" t="s">
        <v>666</v>
      </c>
      <c r="FW2" s="72" t="s">
        <v>667</v>
      </c>
      <c r="FX2" s="72" t="s">
        <v>668</v>
      </c>
      <c r="FY2" s="72" t="s">
        <v>669</v>
      </c>
      <c r="FZ2" s="72" t="s">
        <v>670</v>
      </c>
      <c r="GA2" s="72" t="s">
        <v>671</v>
      </c>
      <c r="GB2" s="72" t="s">
        <v>672</v>
      </c>
      <c r="GC2" s="72" t="s">
        <v>673</v>
      </c>
      <c r="GD2" s="72" t="s">
        <v>674</v>
      </c>
      <c r="GE2" s="72" t="s">
        <v>675</v>
      </c>
      <c r="GF2" s="76" t="s">
        <v>676</v>
      </c>
      <c r="GG2" s="72" t="s">
        <v>677</v>
      </c>
      <c r="GH2" s="72" t="s">
        <v>678</v>
      </c>
      <c r="GI2" s="72" t="s">
        <v>679</v>
      </c>
      <c r="GJ2" s="72" t="s">
        <v>865</v>
      </c>
      <c r="GK2" s="72" t="s">
        <v>680</v>
      </c>
      <c r="GL2" s="72" t="s">
        <v>681</v>
      </c>
      <c r="GM2" s="72" t="s">
        <v>682</v>
      </c>
      <c r="GN2" s="72" t="s">
        <v>683</v>
      </c>
      <c r="GO2" s="72" t="s">
        <v>684</v>
      </c>
      <c r="GP2" s="72" t="s">
        <v>685</v>
      </c>
      <c r="GQ2" s="72" t="s">
        <v>686</v>
      </c>
      <c r="GR2" s="72" t="s">
        <v>687</v>
      </c>
      <c r="GS2" s="72" t="s">
        <v>688</v>
      </c>
      <c r="GT2" s="72" t="s">
        <v>689</v>
      </c>
      <c r="GU2" s="72" t="s">
        <v>690</v>
      </c>
      <c r="GV2" s="72" t="s">
        <v>691</v>
      </c>
      <c r="GW2" s="72" t="s">
        <v>692</v>
      </c>
      <c r="GX2" s="72" t="s">
        <v>693</v>
      </c>
      <c r="GY2" s="72" t="s">
        <v>694</v>
      </c>
      <c r="GZ2" s="72" t="s">
        <v>695</v>
      </c>
      <c r="HA2" s="72" t="s">
        <v>696</v>
      </c>
      <c r="HB2" s="72" t="s">
        <v>697</v>
      </c>
      <c r="HC2" s="72" t="s">
        <v>698</v>
      </c>
      <c r="HD2" s="72" t="s">
        <v>699</v>
      </c>
      <c r="HE2" s="72" t="s">
        <v>700</v>
      </c>
      <c r="HF2" s="72" t="s">
        <v>701</v>
      </c>
      <c r="HG2" s="79" t="s">
        <v>702</v>
      </c>
      <c r="HH2" s="79" t="s">
        <v>703</v>
      </c>
      <c r="HI2" s="79" t="s">
        <v>704</v>
      </c>
      <c r="HJ2" s="79" t="s">
        <v>705</v>
      </c>
      <c r="HK2" s="79" t="s">
        <v>706</v>
      </c>
      <c r="HL2" s="79" t="s">
        <v>707</v>
      </c>
      <c r="HM2" s="79" t="s">
        <v>708</v>
      </c>
      <c r="HN2" s="79" t="s">
        <v>709</v>
      </c>
      <c r="HO2" s="79" t="s">
        <v>710</v>
      </c>
      <c r="HP2" s="79" t="s">
        <v>711</v>
      </c>
      <c r="HQ2" s="79" t="s">
        <v>712</v>
      </c>
      <c r="HR2" s="79" t="s">
        <v>713</v>
      </c>
      <c r="HS2" s="79" t="s">
        <v>714</v>
      </c>
      <c r="HT2" s="79" t="s">
        <v>715</v>
      </c>
      <c r="HU2" s="75" t="s">
        <v>716</v>
      </c>
      <c r="HV2" s="75" t="s">
        <v>717</v>
      </c>
      <c r="HW2" s="75" t="s">
        <v>718</v>
      </c>
      <c r="HX2" s="75" t="s">
        <v>719</v>
      </c>
      <c r="HY2" s="75" t="s">
        <v>720</v>
      </c>
      <c r="HZ2" s="75" t="s">
        <v>721</v>
      </c>
      <c r="IA2" s="75" t="s">
        <v>722</v>
      </c>
      <c r="IB2" s="72" t="s">
        <v>723</v>
      </c>
      <c r="IC2" s="72" t="s">
        <v>724</v>
      </c>
      <c r="ID2" s="72" t="s">
        <v>725</v>
      </c>
      <c r="IE2" s="72" t="s">
        <v>726</v>
      </c>
      <c r="IF2" s="72" t="s">
        <v>727</v>
      </c>
      <c r="IG2" s="72" t="s">
        <v>728</v>
      </c>
      <c r="IH2" s="79" t="s">
        <v>729</v>
      </c>
      <c r="II2" s="79" t="s">
        <v>730</v>
      </c>
      <c r="IJ2" s="79" t="s">
        <v>731</v>
      </c>
      <c r="IK2" s="79" t="s">
        <v>732</v>
      </c>
      <c r="IL2" s="79" t="s">
        <v>733</v>
      </c>
      <c r="IM2" s="79" t="s">
        <v>734</v>
      </c>
      <c r="IN2" s="71" t="s">
        <v>735</v>
      </c>
      <c r="IO2" s="71" t="s">
        <v>736</v>
      </c>
      <c r="IP2" s="71" t="s">
        <v>737</v>
      </c>
      <c r="IQ2" s="71" t="s">
        <v>738</v>
      </c>
      <c r="IR2" s="71" t="s">
        <v>739</v>
      </c>
      <c r="IS2" s="72" t="s">
        <v>740</v>
      </c>
      <c r="IT2" s="72" t="s">
        <v>741</v>
      </c>
      <c r="IU2" s="72" t="s">
        <v>742</v>
      </c>
      <c r="IV2" s="72" t="s">
        <v>743</v>
      </c>
      <c r="IW2" s="72" t="s">
        <v>744</v>
      </c>
      <c r="IX2" s="72" t="s">
        <v>745</v>
      </c>
      <c r="IY2" s="72" t="s">
        <v>746</v>
      </c>
      <c r="IZ2" s="72" t="s">
        <v>747</v>
      </c>
      <c r="JA2" s="72" t="s">
        <v>748</v>
      </c>
      <c r="JB2" s="72" t="s">
        <v>749</v>
      </c>
      <c r="JC2" s="72" t="s">
        <v>750</v>
      </c>
      <c r="JD2" s="72" t="s">
        <v>751</v>
      </c>
      <c r="JE2" s="72" t="s">
        <v>752</v>
      </c>
      <c r="JF2" s="77" t="s">
        <v>753</v>
      </c>
      <c r="JG2" s="77" t="s">
        <v>754</v>
      </c>
      <c r="JH2" s="77" t="s">
        <v>755</v>
      </c>
      <c r="JI2" s="77" t="s">
        <v>756</v>
      </c>
      <c r="JJ2" s="77" t="s">
        <v>757</v>
      </c>
      <c r="JK2" s="77" t="s">
        <v>758</v>
      </c>
      <c r="JL2" s="72" t="s">
        <v>759</v>
      </c>
      <c r="JM2" s="72" t="s">
        <v>760</v>
      </c>
      <c r="JN2" s="72" t="s">
        <v>761</v>
      </c>
      <c r="JO2" s="72" t="s">
        <v>762</v>
      </c>
      <c r="JP2" s="72" t="s">
        <v>763</v>
      </c>
      <c r="JQ2" s="72" t="s">
        <v>764</v>
      </c>
      <c r="JR2" s="72" t="s">
        <v>765</v>
      </c>
      <c r="JS2" s="72" t="s">
        <v>766</v>
      </c>
      <c r="JT2" s="72" t="s">
        <v>767</v>
      </c>
      <c r="JU2" s="79" t="s">
        <v>768</v>
      </c>
      <c r="JV2" s="79" t="s">
        <v>769</v>
      </c>
      <c r="JW2" s="79" t="s">
        <v>770</v>
      </c>
      <c r="JX2" s="79" t="s">
        <v>771</v>
      </c>
      <c r="JY2" s="79" t="s">
        <v>772</v>
      </c>
      <c r="JZ2" s="79" t="s">
        <v>773</v>
      </c>
      <c r="KA2" s="79" t="s">
        <v>774</v>
      </c>
      <c r="KB2" s="79" t="s">
        <v>775</v>
      </c>
      <c r="KC2" s="79" t="s">
        <v>776</v>
      </c>
      <c r="KD2" s="79" t="s">
        <v>777</v>
      </c>
      <c r="KE2" s="72" t="s">
        <v>778</v>
      </c>
      <c r="KF2" s="72" t="s">
        <v>779</v>
      </c>
      <c r="KG2" s="72" t="s">
        <v>780</v>
      </c>
      <c r="KH2" s="72" t="s">
        <v>781</v>
      </c>
      <c r="KI2" s="72" t="s">
        <v>782</v>
      </c>
      <c r="KJ2" s="72" t="s">
        <v>783</v>
      </c>
      <c r="KK2" s="72" t="s">
        <v>784</v>
      </c>
      <c r="KL2" s="72" t="s">
        <v>785</v>
      </c>
    </row>
    <row r="3" spans="1:298" s="21" customFormat="1" ht="75" x14ac:dyDescent="0.2">
      <c r="A3" s="80" t="s">
        <v>878</v>
      </c>
      <c r="C3" s="5" t="s">
        <v>12</v>
      </c>
      <c r="D3" s="5" t="s">
        <v>12</v>
      </c>
      <c r="E3" s="5" t="s">
        <v>12</v>
      </c>
      <c r="F3" s="5" t="s">
        <v>12</v>
      </c>
      <c r="G3" s="5" t="s">
        <v>12</v>
      </c>
      <c r="H3" s="5" t="s">
        <v>12</v>
      </c>
      <c r="I3" s="5" t="s">
        <v>12</v>
      </c>
      <c r="J3" s="5" t="s">
        <v>12</v>
      </c>
      <c r="K3" s="5" t="s">
        <v>12</v>
      </c>
      <c r="L3" s="5" t="s">
        <v>12</v>
      </c>
      <c r="M3" s="5" t="s">
        <v>12</v>
      </c>
      <c r="N3" s="5" t="s">
        <v>12</v>
      </c>
      <c r="O3" s="5" t="s">
        <v>12</v>
      </c>
      <c r="P3" s="5" t="s">
        <v>12</v>
      </c>
      <c r="Q3" s="5" t="s">
        <v>12</v>
      </c>
      <c r="R3" s="5" t="s">
        <v>12</v>
      </c>
      <c r="S3" s="5" t="s">
        <v>12</v>
      </c>
      <c r="T3" s="5" t="s">
        <v>12</v>
      </c>
      <c r="U3" s="5" t="s">
        <v>12</v>
      </c>
      <c r="V3" s="5" t="s">
        <v>12</v>
      </c>
      <c r="W3" s="5" t="s">
        <v>12</v>
      </c>
      <c r="X3" s="5" t="s">
        <v>12</v>
      </c>
      <c r="Y3" s="5" t="s">
        <v>12</v>
      </c>
      <c r="Z3" s="5" t="s">
        <v>12</v>
      </c>
      <c r="AA3" s="5" t="s">
        <v>12</v>
      </c>
      <c r="AB3" s="5" t="s">
        <v>12</v>
      </c>
      <c r="AC3" s="5" t="s">
        <v>12</v>
      </c>
      <c r="AD3" s="5" t="s">
        <v>12</v>
      </c>
      <c r="AE3" s="5" t="s">
        <v>12</v>
      </c>
      <c r="AF3" s="5" t="s">
        <v>12</v>
      </c>
      <c r="AG3" s="5" t="s">
        <v>12</v>
      </c>
      <c r="AH3" s="5" t="s">
        <v>12</v>
      </c>
      <c r="AI3" s="5" t="s">
        <v>12</v>
      </c>
      <c r="AJ3" s="5" t="s">
        <v>12</v>
      </c>
      <c r="AK3" s="5" t="s">
        <v>12</v>
      </c>
      <c r="AL3" s="5" t="s">
        <v>12</v>
      </c>
      <c r="AM3" s="5" t="s">
        <v>12</v>
      </c>
      <c r="AN3" s="5" t="s">
        <v>12</v>
      </c>
      <c r="AO3" s="5" t="s">
        <v>12</v>
      </c>
      <c r="AP3" s="5" t="s">
        <v>12</v>
      </c>
      <c r="AQ3" s="5" t="s">
        <v>12</v>
      </c>
      <c r="AR3" s="5" t="s">
        <v>12</v>
      </c>
      <c r="AS3" s="5" t="s">
        <v>12</v>
      </c>
      <c r="AT3" s="5" t="s">
        <v>12</v>
      </c>
      <c r="AU3" s="5" t="s">
        <v>12</v>
      </c>
      <c r="AV3" s="5" t="s">
        <v>12</v>
      </c>
      <c r="AW3" s="5" t="s">
        <v>12</v>
      </c>
      <c r="AX3" s="5" t="s">
        <v>12</v>
      </c>
      <c r="AY3" s="5" t="s">
        <v>12</v>
      </c>
      <c r="AZ3" s="5" t="s">
        <v>860</v>
      </c>
      <c r="BA3" s="5" t="s">
        <v>860</v>
      </c>
      <c r="BB3" s="5" t="s">
        <v>860</v>
      </c>
      <c r="BC3" s="5" t="s">
        <v>860</v>
      </c>
      <c r="BD3" s="5" t="s">
        <v>860</v>
      </c>
      <c r="BE3" s="5" t="s">
        <v>860</v>
      </c>
      <c r="BF3" s="5" t="s">
        <v>860</v>
      </c>
      <c r="BG3" s="5" t="s">
        <v>860</v>
      </c>
      <c r="BH3" s="5" t="s">
        <v>860</v>
      </c>
      <c r="BI3" s="5" t="s">
        <v>860</v>
      </c>
      <c r="BJ3" s="5" t="s">
        <v>860</v>
      </c>
      <c r="BK3" s="5" t="s">
        <v>860</v>
      </c>
      <c r="BL3" s="5" t="s">
        <v>860</v>
      </c>
      <c r="BM3" s="5" t="s">
        <v>860</v>
      </c>
      <c r="BN3" s="21" t="s">
        <v>12</v>
      </c>
      <c r="BO3" s="21" t="s">
        <v>12</v>
      </c>
      <c r="BP3" s="21" t="s">
        <v>12</v>
      </c>
      <c r="BQ3" s="21" t="s">
        <v>12</v>
      </c>
      <c r="BR3" s="21" t="s">
        <v>12</v>
      </c>
      <c r="BS3" s="21" t="s">
        <v>12</v>
      </c>
      <c r="BT3" s="21" t="s">
        <v>12</v>
      </c>
      <c r="BU3" s="21" t="s">
        <v>12</v>
      </c>
      <c r="BV3" s="21" t="s">
        <v>12</v>
      </c>
      <c r="BW3" s="21" t="s">
        <v>12</v>
      </c>
      <c r="BX3" s="21" t="s">
        <v>12</v>
      </c>
      <c r="BY3" s="21" t="s">
        <v>12</v>
      </c>
      <c r="BZ3" s="21" t="s">
        <v>12</v>
      </c>
      <c r="CA3" s="21" t="s">
        <v>12</v>
      </c>
      <c r="CB3" s="21" t="s">
        <v>12</v>
      </c>
      <c r="CC3" s="21" t="s">
        <v>12</v>
      </c>
      <c r="CD3" s="21" t="s">
        <v>12</v>
      </c>
      <c r="CE3" s="21" t="s">
        <v>12</v>
      </c>
      <c r="CF3" s="21" t="s">
        <v>12</v>
      </c>
      <c r="CG3" s="21" t="s">
        <v>12</v>
      </c>
      <c r="CH3" s="21" t="s">
        <v>12</v>
      </c>
      <c r="CI3" s="21" t="s">
        <v>12</v>
      </c>
      <c r="CJ3" s="21" t="s">
        <v>12</v>
      </c>
      <c r="CK3" s="21" t="s">
        <v>12</v>
      </c>
      <c r="CL3" s="21" t="s">
        <v>12</v>
      </c>
      <c r="CM3" s="21" t="s">
        <v>12</v>
      </c>
      <c r="CN3" s="21" t="s">
        <v>12</v>
      </c>
      <c r="CO3" s="21" t="s">
        <v>12</v>
      </c>
      <c r="CP3" s="21" t="s">
        <v>12</v>
      </c>
      <c r="CQ3" s="21" t="s">
        <v>12</v>
      </c>
      <c r="CR3" s="21" t="s">
        <v>12</v>
      </c>
      <c r="CS3" s="21" t="s">
        <v>12</v>
      </c>
      <c r="CT3" s="21" t="s">
        <v>12</v>
      </c>
      <c r="CU3" s="21" t="s">
        <v>12</v>
      </c>
      <c r="CV3" s="21" t="s">
        <v>12</v>
      </c>
      <c r="CW3" s="21" t="s">
        <v>12</v>
      </c>
      <c r="CX3" s="21" t="s">
        <v>12</v>
      </c>
      <c r="CY3" s="21" t="s">
        <v>12</v>
      </c>
      <c r="CZ3" s="21" t="s">
        <v>12</v>
      </c>
      <c r="DA3" s="21" t="s">
        <v>12</v>
      </c>
      <c r="DB3" s="21" t="s">
        <v>12</v>
      </c>
      <c r="DC3" s="21" t="s">
        <v>12</v>
      </c>
      <c r="DD3" s="21" t="s">
        <v>12</v>
      </c>
      <c r="DE3" s="21" t="s">
        <v>12</v>
      </c>
      <c r="DF3" s="21" t="s">
        <v>12</v>
      </c>
      <c r="DG3" s="21" t="s">
        <v>12</v>
      </c>
      <c r="DH3" s="21" t="s">
        <v>12</v>
      </c>
      <c r="DI3" s="21" t="s">
        <v>12</v>
      </c>
      <c r="DJ3" s="21" t="s">
        <v>12</v>
      </c>
      <c r="DK3" s="21" t="s">
        <v>12</v>
      </c>
      <c r="DL3" s="21" t="s">
        <v>12</v>
      </c>
      <c r="DM3" s="21" t="s">
        <v>12</v>
      </c>
      <c r="DN3" s="21" t="s">
        <v>12</v>
      </c>
      <c r="DO3" s="21" t="s">
        <v>12</v>
      </c>
      <c r="DP3" s="21" t="s">
        <v>12</v>
      </c>
      <c r="DQ3" s="21" t="s">
        <v>12</v>
      </c>
      <c r="DR3" s="21" t="s">
        <v>12</v>
      </c>
      <c r="DS3" s="21" t="s">
        <v>12</v>
      </c>
      <c r="DT3" s="21" t="s">
        <v>12</v>
      </c>
      <c r="DU3" s="21" t="s">
        <v>12</v>
      </c>
      <c r="DV3" s="21" t="s">
        <v>12</v>
      </c>
      <c r="DW3" s="21" t="s">
        <v>12</v>
      </c>
      <c r="DX3" s="21" t="s">
        <v>12</v>
      </c>
      <c r="DY3" s="21" t="s">
        <v>12</v>
      </c>
      <c r="DZ3" s="21" t="s">
        <v>12</v>
      </c>
      <c r="EA3" s="21" t="s">
        <v>12</v>
      </c>
      <c r="EB3" s="21" t="s">
        <v>12</v>
      </c>
      <c r="EC3" s="21" t="s">
        <v>12</v>
      </c>
      <c r="ED3" s="21" t="s">
        <v>12</v>
      </c>
      <c r="EE3" s="21" t="s">
        <v>12</v>
      </c>
      <c r="EF3" s="21" t="s">
        <v>12</v>
      </c>
      <c r="EG3" s="21" t="s">
        <v>12</v>
      </c>
      <c r="EH3" s="21" t="s">
        <v>12</v>
      </c>
      <c r="EI3" s="21" t="s">
        <v>12</v>
      </c>
      <c r="EJ3" s="21" t="s">
        <v>12</v>
      </c>
      <c r="EK3" s="21" t="s">
        <v>12</v>
      </c>
      <c r="EL3" s="21" t="s">
        <v>12</v>
      </c>
      <c r="EM3" s="21" t="s">
        <v>12</v>
      </c>
      <c r="EN3" s="21" t="s">
        <v>12</v>
      </c>
      <c r="EO3" s="21" t="s">
        <v>12</v>
      </c>
      <c r="EP3" s="21" t="s">
        <v>12</v>
      </c>
      <c r="EQ3" s="21" t="s">
        <v>12</v>
      </c>
      <c r="ER3" s="21" t="s">
        <v>12</v>
      </c>
      <c r="ES3" s="21" t="s">
        <v>12</v>
      </c>
      <c r="ET3" s="21" t="s">
        <v>12</v>
      </c>
      <c r="EU3" s="21" t="s">
        <v>12</v>
      </c>
      <c r="EV3" s="21" t="s">
        <v>12</v>
      </c>
      <c r="EW3" s="21" t="s">
        <v>12</v>
      </c>
      <c r="EX3" s="21" t="s">
        <v>12</v>
      </c>
      <c r="EY3" s="21" t="s">
        <v>12</v>
      </c>
      <c r="EZ3" s="21" t="s">
        <v>12</v>
      </c>
      <c r="FA3" s="21" t="s">
        <v>12</v>
      </c>
      <c r="FB3" s="21" t="s">
        <v>12</v>
      </c>
      <c r="FC3" s="21" t="s">
        <v>12</v>
      </c>
      <c r="FD3" s="21" t="s">
        <v>12</v>
      </c>
      <c r="FE3" s="21" t="s">
        <v>12</v>
      </c>
      <c r="FF3" s="21" t="s">
        <v>12</v>
      </c>
      <c r="FG3" s="21" t="s">
        <v>12</v>
      </c>
      <c r="FH3" s="21" t="s">
        <v>12</v>
      </c>
      <c r="FI3" s="21" t="s">
        <v>12</v>
      </c>
      <c r="FJ3" s="21" t="s">
        <v>12</v>
      </c>
      <c r="FK3" s="21" t="s">
        <v>12</v>
      </c>
      <c r="FL3" s="21" t="s">
        <v>12</v>
      </c>
      <c r="FM3" s="21" t="s">
        <v>12</v>
      </c>
      <c r="FN3" s="21" t="s">
        <v>12</v>
      </c>
      <c r="FO3" s="21" t="s">
        <v>12</v>
      </c>
      <c r="FP3" s="21" t="s">
        <v>190</v>
      </c>
      <c r="FQ3" s="21" t="s">
        <v>196</v>
      </c>
      <c r="FR3" s="21" t="s">
        <v>12</v>
      </c>
      <c r="FS3" s="21" t="s">
        <v>12</v>
      </c>
      <c r="FT3" s="21" t="s">
        <v>12</v>
      </c>
      <c r="FU3" s="21" t="s">
        <v>12</v>
      </c>
      <c r="FV3" s="21" t="s">
        <v>12</v>
      </c>
      <c r="FW3" s="21" t="s">
        <v>12</v>
      </c>
      <c r="FX3" s="21" t="s">
        <v>12</v>
      </c>
      <c r="FY3" s="21" t="s">
        <v>12</v>
      </c>
      <c r="FZ3" s="21" t="s">
        <v>12</v>
      </c>
      <c r="GA3" s="21" t="s">
        <v>12</v>
      </c>
      <c r="GB3" s="21" t="s">
        <v>12</v>
      </c>
      <c r="GC3" s="21" t="s">
        <v>12</v>
      </c>
      <c r="GD3" s="21" t="s">
        <v>12</v>
      </c>
      <c r="GE3" s="21" t="s">
        <v>12</v>
      </c>
      <c r="GF3" s="21" t="s">
        <v>196</v>
      </c>
      <c r="GG3" s="21" t="s">
        <v>12</v>
      </c>
      <c r="GH3" s="21" t="s">
        <v>12</v>
      </c>
      <c r="GI3" s="21" t="s">
        <v>12</v>
      </c>
      <c r="GJ3" s="21" t="s">
        <v>12</v>
      </c>
      <c r="GK3" s="21" t="s">
        <v>12</v>
      </c>
      <c r="GL3" s="21" t="s">
        <v>12</v>
      </c>
      <c r="GM3" s="21" t="s">
        <v>12</v>
      </c>
      <c r="GN3" s="21" t="s">
        <v>12</v>
      </c>
      <c r="GO3" s="21" t="s">
        <v>12</v>
      </c>
      <c r="GP3" s="21" t="s">
        <v>12</v>
      </c>
      <c r="GQ3" s="21" t="s">
        <v>12</v>
      </c>
      <c r="GR3" s="21" t="s">
        <v>12</v>
      </c>
      <c r="GS3" s="21" t="s">
        <v>12</v>
      </c>
      <c r="GT3" s="21" t="s">
        <v>12</v>
      </c>
      <c r="GU3" s="21" t="s">
        <v>12</v>
      </c>
      <c r="GV3" s="21" t="s">
        <v>12</v>
      </c>
      <c r="GW3" s="21" t="s">
        <v>12</v>
      </c>
      <c r="GX3" s="21" t="s">
        <v>12</v>
      </c>
      <c r="GY3" s="21" t="s">
        <v>12</v>
      </c>
      <c r="GZ3" s="21" t="s">
        <v>12</v>
      </c>
      <c r="HA3" s="21" t="s">
        <v>12</v>
      </c>
      <c r="HB3" s="21" t="s">
        <v>12</v>
      </c>
      <c r="HC3" s="21" t="s">
        <v>12</v>
      </c>
      <c r="HD3" s="21" t="s">
        <v>12</v>
      </c>
      <c r="HE3" s="21" t="s">
        <v>12</v>
      </c>
      <c r="HF3" s="21" t="s">
        <v>12</v>
      </c>
      <c r="HG3" s="21" t="s">
        <v>861</v>
      </c>
      <c r="HH3" s="21" t="s">
        <v>861</v>
      </c>
      <c r="HI3" s="21" t="s">
        <v>861</v>
      </c>
      <c r="HJ3" s="21" t="s">
        <v>861</v>
      </c>
      <c r="HK3" s="21" t="s">
        <v>861</v>
      </c>
      <c r="HL3" s="21" t="s">
        <v>861</v>
      </c>
      <c r="HM3" s="21" t="s">
        <v>861</v>
      </c>
      <c r="HN3" s="21" t="s">
        <v>861</v>
      </c>
      <c r="HO3" s="21" t="s">
        <v>861</v>
      </c>
      <c r="HP3" s="21" t="s">
        <v>861</v>
      </c>
      <c r="HQ3" s="21" t="s">
        <v>861</v>
      </c>
      <c r="HR3" s="21" t="s">
        <v>861</v>
      </c>
      <c r="HS3" s="21" t="s">
        <v>861</v>
      </c>
      <c r="HT3" s="21" t="s">
        <v>861</v>
      </c>
      <c r="HU3" s="21" t="s">
        <v>12</v>
      </c>
      <c r="HV3" s="21" t="s">
        <v>12</v>
      </c>
      <c r="HW3" s="21" t="s">
        <v>12</v>
      </c>
      <c r="HX3" s="21" t="s">
        <v>12</v>
      </c>
      <c r="HY3" s="21" t="s">
        <v>12</v>
      </c>
      <c r="HZ3" s="21" t="s">
        <v>12</v>
      </c>
      <c r="IA3" s="21" t="s">
        <v>12</v>
      </c>
      <c r="IB3" s="21" t="s">
        <v>12</v>
      </c>
      <c r="IC3" s="21" t="s">
        <v>12</v>
      </c>
      <c r="ID3" s="21" t="s">
        <v>12</v>
      </c>
      <c r="IE3" s="21" t="s">
        <v>12</v>
      </c>
      <c r="IF3" s="21" t="s">
        <v>12</v>
      </c>
      <c r="IG3" s="21" t="s">
        <v>12</v>
      </c>
      <c r="IH3" s="21" t="s">
        <v>12</v>
      </c>
      <c r="II3" s="21" t="s">
        <v>12</v>
      </c>
      <c r="IJ3" s="21" t="s">
        <v>12</v>
      </c>
      <c r="IK3" s="21" t="s">
        <v>12</v>
      </c>
      <c r="IL3" s="21" t="s">
        <v>12</v>
      </c>
      <c r="IM3" s="21" t="s">
        <v>12</v>
      </c>
      <c r="IN3" s="21" t="s">
        <v>12</v>
      </c>
      <c r="IO3" s="21" t="s">
        <v>12</v>
      </c>
      <c r="IP3" s="21" t="s">
        <v>12</v>
      </c>
      <c r="IQ3" s="21" t="s">
        <v>12</v>
      </c>
      <c r="IR3" s="21" t="s">
        <v>12</v>
      </c>
      <c r="IS3" s="21" t="s">
        <v>12</v>
      </c>
      <c r="IT3" s="21" t="s">
        <v>12</v>
      </c>
      <c r="IU3" s="21" t="s">
        <v>12</v>
      </c>
      <c r="IV3" s="21" t="s">
        <v>12</v>
      </c>
      <c r="IW3" s="21" t="s">
        <v>12</v>
      </c>
      <c r="IX3" s="21" t="s">
        <v>12</v>
      </c>
      <c r="IY3" s="21" t="s">
        <v>12</v>
      </c>
      <c r="IZ3" s="21" t="s">
        <v>12</v>
      </c>
      <c r="JA3" s="21" t="s">
        <v>12</v>
      </c>
      <c r="JB3" s="21" t="s">
        <v>12</v>
      </c>
      <c r="JC3" s="21" t="s">
        <v>12</v>
      </c>
      <c r="JD3" s="21" t="s">
        <v>12</v>
      </c>
      <c r="JE3" s="21" t="s">
        <v>12</v>
      </c>
      <c r="JF3" s="21" t="s">
        <v>12</v>
      </c>
      <c r="JG3" s="21" t="s">
        <v>12</v>
      </c>
      <c r="JH3" s="21" t="s">
        <v>12</v>
      </c>
      <c r="JI3" s="21" t="s">
        <v>12</v>
      </c>
      <c r="JJ3" s="21" t="s">
        <v>12</v>
      </c>
      <c r="JK3" s="21" t="s">
        <v>12</v>
      </c>
      <c r="JL3" s="21" t="s">
        <v>12</v>
      </c>
      <c r="JM3" s="21" t="s">
        <v>12</v>
      </c>
      <c r="JN3" s="21" t="s">
        <v>12</v>
      </c>
      <c r="JO3" s="21" t="s">
        <v>12</v>
      </c>
      <c r="JP3" s="21" t="s">
        <v>12</v>
      </c>
      <c r="JQ3" s="21" t="s">
        <v>12</v>
      </c>
      <c r="JR3" s="21" t="s">
        <v>12</v>
      </c>
      <c r="JS3" s="21" t="s">
        <v>12</v>
      </c>
      <c r="JT3" s="21" t="s">
        <v>12</v>
      </c>
      <c r="JU3" s="21" t="s">
        <v>12</v>
      </c>
      <c r="JV3" s="21" t="s">
        <v>12</v>
      </c>
      <c r="JW3" s="21" t="s">
        <v>12</v>
      </c>
      <c r="JX3" s="21" t="s">
        <v>12</v>
      </c>
      <c r="JY3" s="21" t="s">
        <v>12</v>
      </c>
      <c r="JZ3" s="21" t="s">
        <v>12</v>
      </c>
      <c r="KA3" s="21" t="s">
        <v>12</v>
      </c>
      <c r="KB3" s="21" t="s">
        <v>12</v>
      </c>
      <c r="KC3" s="21" t="s">
        <v>12</v>
      </c>
      <c r="KD3" s="21" t="s">
        <v>12</v>
      </c>
      <c r="KE3" s="21" t="s">
        <v>862</v>
      </c>
      <c r="KF3" s="21" t="s">
        <v>862</v>
      </c>
      <c r="KG3" s="21" t="s">
        <v>862</v>
      </c>
      <c r="KH3" s="21" t="s">
        <v>862</v>
      </c>
      <c r="KI3" s="21" t="s">
        <v>862</v>
      </c>
      <c r="KJ3" s="21" t="s">
        <v>862</v>
      </c>
      <c r="KK3" s="21" t="s">
        <v>862</v>
      </c>
      <c r="KL3" s="21" t="s">
        <v>862</v>
      </c>
    </row>
    <row r="4" spans="1:298" s="19" customFormat="1" ht="15" x14ac:dyDescent="0.25">
      <c r="A4" s="54" t="s">
        <v>829</v>
      </c>
      <c r="B4" s="4">
        <v>367</v>
      </c>
      <c r="C4" s="165">
        <v>358</v>
      </c>
      <c r="D4" s="166">
        <v>0.33240223463687152</v>
      </c>
      <c r="E4" s="166">
        <v>0.64525139664804465</v>
      </c>
      <c r="F4" s="166">
        <v>1.9553072625698324E-2</v>
      </c>
      <c r="G4" s="166">
        <v>5.5865921787709499E-3</v>
      </c>
      <c r="H4" s="166">
        <v>0.23949579831932774</v>
      </c>
      <c r="I4" s="166">
        <v>0.20168067226890757</v>
      </c>
      <c r="J4" s="166">
        <v>0.13865546218487396</v>
      </c>
      <c r="K4" s="166">
        <v>0.42016806722689076</v>
      </c>
      <c r="L4" s="166">
        <v>7.9831932773109238E-2</v>
      </c>
      <c r="M4" s="166">
        <v>7.5630252100840331E-2</v>
      </c>
      <c r="N4" s="166">
        <v>6.3025210084033612E-2</v>
      </c>
      <c r="O4" s="166">
        <v>5.8823529411764705E-2</v>
      </c>
      <c r="P4" s="166">
        <v>1.680672268907563E-2</v>
      </c>
      <c r="Q4" s="166">
        <v>0.49783549783549785</v>
      </c>
      <c r="R4" s="166">
        <v>0.1038961038961039</v>
      </c>
      <c r="S4" s="166">
        <v>0.13852813852813853</v>
      </c>
      <c r="T4" s="166">
        <v>9.5238095238095233E-2</v>
      </c>
      <c r="U4" s="166">
        <v>0.1774891774891775</v>
      </c>
      <c r="V4" s="166">
        <v>7.792207792207792E-2</v>
      </c>
      <c r="W4" s="166">
        <v>0.11255411255411256</v>
      </c>
      <c r="X4" s="166">
        <v>0.12987012987012986</v>
      </c>
      <c r="Y4" s="166">
        <v>8.6580086580086577E-2</v>
      </c>
      <c r="Z4" s="166">
        <v>7.792207792207792E-2</v>
      </c>
      <c r="AA4" s="166">
        <v>0.48044692737430167</v>
      </c>
      <c r="AB4" s="166">
        <v>0.26256983240223464</v>
      </c>
      <c r="AC4" s="166">
        <v>8.3798882681564244E-3</v>
      </c>
      <c r="AD4" s="166">
        <v>0.25139664804469275</v>
      </c>
      <c r="AE4" s="166">
        <v>0.24742268041237114</v>
      </c>
      <c r="AF4" s="166">
        <v>0.1134020618556701</v>
      </c>
      <c r="AG4" s="166">
        <v>0.19587628865979381</v>
      </c>
      <c r="AH4" s="166">
        <v>0.14432989690721648</v>
      </c>
      <c r="AI4" s="166">
        <v>0.1134020618556701</v>
      </c>
      <c r="AJ4" s="166">
        <v>5.1546391752577317E-2</v>
      </c>
      <c r="AK4" s="166">
        <v>0.12371134020618557</v>
      </c>
      <c r="AL4" s="166">
        <v>7.2164948453608241E-2</v>
      </c>
      <c r="AM4" s="166">
        <v>5.1546391752577317E-2</v>
      </c>
      <c r="AN4" s="166">
        <v>8.247422680412371E-2</v>
      </c>
      <c r="AO4" s="166">
        <v>7.4468085106382975E-2</v>
      </c>
      <c r="AP4" s="166">
        <v>0.52127659574468088</v>
      </c>
      <c r="AQ4" s="166">
        <v>9.5744680851063829E-2</v>
      </c>
      <c r="AR4" s="166">
        <v>0.1276595744680851</v>
      </c>
      <c r="AS4" s="166">
        <v>4.2553191489361701E-2</v>
      </c>
      <c r="AT4" s="166">
        <v>0.1276595744680851</v>
      </c>
      <c r="AU4" s="166">
        <v>3.1914893617021274E-2</v>
      </c>
      <c r="AV4" s="166">
        <v>4.2553191489361701E-2</v>
      </c>
      <c r="AW4" s="166">
        <v>7.4468085106382975E-2</v>
      </c>
      <c r="AX4" s="166">
        <v>8.5106382978723402E-2</v>
      </c>
      <c r="AY4" s="166">
        <v>8.5106382978723402E-2</v>
      </c>
      <c r="AZ4" s="167">
        <v>1.1982507288629738</v>
      </c>
      <c r="BA4" s="167">
        <v>2.4899135446685881</v>
      </c>
      <c r="BB4" s="167">
        <v>1.9106628242074928</v>
      </c>
      <c r="BC4" s="167">
        <v>1.9798850574712643</v>
      </c>
      <c r="BD4" s="167">
        <v>2.2471264367816093</v>
      </c>
      <c r="BE4" s="167">
        <v>1.5628571428571429</v>
      </c>
      <c r="BF4" s="167">
        <v>1.7398843930635839</v>
      </c>
      <c r="BG4" s="167">
        <v>1.7614942528735633</v>
      </c>
      <c r="BH4" s="167">
        <v>1.9741379310344827</v>
      </c>
      <c r="BI4" s="167">
        <v>2.0057803468208091</v>
      </c>
      <c r="BJ4" s="167">
        <v>1.8796561604584527</v>
      </c>
      <c r="BK4" s="167">
        <v>2.0231213872832372</v>
      </c>
      <c r="BL4" s="167">
        <v>2.2183908045977012</v>
      </c>
      <c r="BM4" s="167">
        <v>1.9106628242074928</v>
      </c>
      <c r="BN4" s="166">
        <v>2.7932960893854747E-2</v>
      </c>
      <c r="BO4" s="166">
        <v>9.7765363128491614E-2</v>
      </c>
      <c r="BP4" s="166">
        <v>0.12569832402234637</v>
      </c>
      <c r="BQ4" s="166">
        <v>0.61452513966480449</v>
      </c>
      <c r="BR4" s="166">
        <v>2.5139664804469275E-2</v>
      </c>
      <c r="BS4" s="166">
        <v>0.38268156424581007</v>
      </c>
      <c r="BT4" s="166">
        <v>0.23463687150837989</v>
      </c>
      <c r="BU4" s="166">
        <v>0.24301675977653631</v>
      </c>
      <c r="BV4" s="166">
        <v>2.5139664804469275E-2</v>
      </c>
      <c r="BW4" s="166">
        <v>0.18994413407821228</v>
      </c>
      <c r="BX4" s="166">
        <v>0.22346368715083798</v>
      </c>
      <c r="BY4" s="166">
        <v>0.42737430167597767</v>
      </c>
      <c r="BZ4" s="166">
        <v>2.7932960893854747E-2</v>
      </c>
      <c r="CA4" s="166">
        <v>0.12290502793296089</v>
      </c>
      <c r="CB4" s="166">
        <v>0.16759776536312848</v>
      </c>
      <c r="CC4" s="166">
        <v>0.55027932960893855</v>
      </c>
      <c r="CD4" s="166">
        <v>1.9553072625698324E-2</v>
      </c>
      <c r="CE4" s="166">
        <v>0.36592178770949718</v>
      </c>
      <c r="CF4" s="166">
        <v>0.26536312849162014</v>
      </c>
      <c r="CG4" s="166">
        <v>0.22625698324022347</v>
      </c>
      <c r="CH4" s="166">
        <v>8.3798882681564244E-3</v>
      </c>
      <c r="CI4" s="166">
        <v>0.17039106145251395</v>
      </c>
      <c r="CJ4" s="166">
        <v>0.24581005586592178</v>
      </c>
      <c r="CK4" s="166">
        <v>0.44413407821229051</v>
      </c>
      <c r="CL4" s="166">
        <v>1.3966480446927373E-2</v>
      </c>
      <c r="CM4" s="166">
        <v>0.11173184357541899</v>
      </c>
      <c r="CN4" s="166">
        <v>0.13966480446927373</v>
      </c>
      <c r="CO4" s="166">
        <v>0.5977653631284916</v>
      </c>
      <c r="CP4" s="166">
        <v>8.1005586592178769E-2</v>
      </c>
      <c r="CQ4" s="166">
        <v>0.13687150837988826</v>
      </c>
      <c r="CR4" s="166">
        <v>0.18715083798882681</v>
      </c>
      <c r="CS4" s="166">
        <v>0.47765363128491622</v>
      </c>
      <c r="CT4" s="166">
        <v>4.4692737430167599E-2</v>
      </c>
      <c r="CU4" s="166">
        <v>8.9385474860335198E-2</v>
      </c>
      <c r="CV4" s="166">
        <v>0.13687150837988826</v>
      </c>
      <c r="CW4" s="166">
        <v>0.59217877094972071</v>
      </c>
      <c r="CX4" s="166">
        <v>0.24581005586592178</v>
      </c>
      <c r="CY4" s="166">
        <v>0.23184357541899442</v>
      </c>
      <c r="CZ4" s="166">
        <v>0.14245810055865921</v>
      </c>
      <c r="DA4" s="166">
        <v>0.44134078212290501</v>
      </c>
      <c r="DB4" s="166">
        <v>2.23463687150838E-2</v>
      </c>
      <c r="DC4" s="166">
        <v>6.7708333333333329E-2</v>
      </c>
      <c r="DD4" s="166">
        <v>6.7708333333333329E-2</v>
      </c>
      <c r="DE4" s="166">
        <v>8.8541666666666671E-2</v>
      </c>
      <c r="DF4" s="166">
        <v>0.16666666666666666</v>
      </c>
      <c r="DG4" s="166">
        <v>0.53125</v>
      </c>
      <c r="DH4" s="166">
        <v>4.6875E-2</v>
      </c>
      <c r="DI4" s="166">
        <v>1.5625E-2</v>
      </c>
      <c r="DJ4" s="166">
        <v>3.125E-2</v>
      </c>
      <c r="DK4" s="166">
        <v>2.0833333333333332E-2</v>
      </c>
      <c r="DL4" s="166">
        <v>1.5625E-2</v>
      </c>
      <c r="DM4" s="166">
        <v>7.2916666666666671E-2</v>
      </c>
      <c r="DN4" s="166">
        <v>2.6041666666666668E-2</v>
      </c>
      <c r="DO4" s="166">
        <v>0.61979166666666663</v>
      </c>
      <c r="DP4" s="166">
        <v>0.171875</v>
      </c>
      <c r="DQ4" s="166">
        <v>9.375E-2</v>
      </c>
      <c r="DR4" s="166">
        <v>5.2083333333333336E-2</v>
      </c>
      <c r="DS4" s="166">
        <v>4.6875E-2</v>
      </c>
      <c r="DT4" s="166">
        <v>8.8541666666666671E-2</v>
      </c>
      <c r="DU4" s="166">
        <v>5.2083333333333336E-2</v>
      </c>
      <c r="DV4" s="166">
        <v>2.6041666666666668E-2</v>
      </c>
      <c r="DW4" s="166">
        <v>2.0833333333333332E-2</v>
      </c>
      <c r="DX4" s="166">
        <v>5.208333333333333E-3</v>
      </c>
      <c r="DY4" s="166">
        <v>6.25E-2</v>
      </c>
      <c r="DZ4" s="166">
        <v>0.17039106145251395</v>
      </c>
      <c r="EA4" s="166">
        <v>0.12011173184357542</v>
      </c>
      <c r="EB4" s="166">
        <v>7.2625698324022353E-2</v>
      </c>
      <c r="EC4" s="166">
        <v>0.34636871508379891</v>
      </c>
      <c r="ED4" s="166">
        <v>0.32681564245810057</v>
      </c>
      <c r="EE4" s="166">
        <v>0</v>
      </c>
      <c r="EF4" s="166">
        <v>0.24786324786324787</v>
      </c>
      <c r="EG4" s="166">
        <v>2.564102564102564E-2</v>
      </c>
      <c r="EH4" s="166">
        <v>1.7094017094017096E-2</v>
      </c>
      <c r="EI4" s="166">
        <v>9.4017094017094016E-2</v>
      </c>
      <c r="EJ4" s="166">
        <v>2.564102564102564E-2</v>
      </c>
      <c r="EK4" s="166">
        <v>0</v>
      </c>
      <c r="EL4" s="166">
        <v>3.4188034188034191E-2</v>
      </c>
      <c r="EM4" s="166">
        <v>0</v>
      </c>
      <c r="EN4" s="166">
        <v>5.9829059829059832E-2</v>
      </c>
      <c r="EO4" s="166">
        <v>0.51282051282051277</v>
      </c>
      <c r="EP4" s="166">
        <v>0.29608938547486036</v>
      </c>
      <c r="EQ4" s="166">
        <v>0.35195530726256985</v>
      </c>
      <c r="ER4" s="166">
        <v>0.55586592178770955</v>
      </c>
      <c r="ES4" s="166">
        <v>9.217877094972067E-2</v>
      </c>
      <c r="ET4" s="166">
        <v>2.7932960893854749E-3</v>
      </c>
      <c r="EU4" s="166">
        <v>0.27792915531335149</v>
      </c>
      <c r="EV4" s="166">
        <v>0.2670299727520436</v>
      </c>
      <c r="EW4" s="166">
        <v>0.60490463215258861</v>
      </c>
      <c r="EX4" s="166">
        <v>5.4495912806539508E-3</v>
      </c>
      <c r="EY4" s="166">
        <v>0.27520435967302453</v>
      </c>
      <c r="EZ4" s="166">
        <v>0.29972752043596729</v>
      </c>
      <c r="FA4" s="166">
        <v>0.42506811989100818</v>
      </c>
      <c r="FB4" s="166">
        <v>0.10899182561307902</v>
      </c>
      <c r="FC4" s="166">
        <v>9.264305177111716E-2</v>
      </c>
      <c r="FD4" s="166">
        <v>0.56145251396648044</v>
      </c>
      <c r="FE4" s="166">
        <v>0.11731843575418995</v>
      </c>
      <c r="FF4" s="166">
        <v>9.7765363128491614E-2</v>
      </c>
      <c r="FG4" s="166">
        <v>0.24022346368715083</v>
      </c>
      <c r="FH4" s="166">
        <v>0.33519553072625696</v>
      </c>
      <c r="FI4" s="166">
        <v>0.11173184357541899</v>
      </c>
      <c r="FJ4" s="166">
        <v>0.6033519553072626</v>
      </c>
      <c r="FK4" s="166">
        <v>1.11731843575419E-2</v>
      </c>
      <c r="FL4" s="166">
        <v>0.11206896551724138</v>
      </c>
      <c r="FM4" s="166">
        <v>8.1896551724137928E-2</v>
      </c>
      <c r="FN4" s="166">
        <v>0.5431034482758621</v>
      </c>
      <c r="FO4" s="166">
        <v>0.27155172413793105</v>
      </c>
      <c r="FP4" s="166">
        <v>0.60893854748603349</v>
      </c>
      <c r="FQ4" s="166">
        <v>0.26815642458100558</v>
      </c>
      <c r="FR4" s="166">
        <v>0.18715083798882681</v>
      </c>
      <c r="FS4" s="166">
        <v>0.2988826815642458</v>
      </c>
      <c r="FT4" s="166">
        <v>0.31284916201117319</v>
      </c>
      <c r="FU4" s="166">
        <v>0.37150837988826818</v>
      </c>
      <c r="FV4" s="166">
        <v>0.38826815642458101</v>
      </c>
      <c r="FW4" s="166">
        <v>0.36033519553072624</v>
      </c>
      <c r="FX4" s="166">
        <v>0.10614525139664804</v>
      </c>
      <c r="FY4" s="166">
        <v>5.3072625698324022E-2</v>
      </c>
      <c r="FZ4" s="166">
        <v>0.30446927374301674</v>
      </c>
      <c r="GA4" s="166">
        <v>0.17597765363128492</v>
      </c>
      <c r="GB4" s="166">
        <v>0.15642458100558659</v>
      </c>
      <c r="GC4" s="166">
        <v>0.13966480446927373</v>
      </c>
      <c r="GD4" s="166">
        <v>0.25698324022346369</v>
      </c>
      <c r="GE4" s="166">
        <v>8.3798882681564241E-2</v>
      </c>
      <c r="GF4" s="166">
        <v>0.20949720670391062</v>
      </c>
      <c r="GG4" s="166">
        <v>0.15642458100558659</v>
      </c>
      <c r="GH4" s="166">
        <v>0.55865921787709494</v>
      </c>
      <c r="GI4" s="166">
        <v>0.15921787709497207</v>
      </c>
      <c r="GJ4" s="166">
        <v>0.28212290502793297</v>
      </c>
      <c r="GK4" s="166">
        <v>0.2011173184357542</v>
      </c>
      <c r="GL4" s="166">
        <v>0.15921787709497207</v>
      </c>
      <c r="GM4" s="166">
        <v>0.15363128491620112</v>
      </c>
      <c r="GN4" s="166">
        <v>0.13966480446927373</v>
      </c>
      <c r="GO4" s="166">
        <v>0.25977653631284914</v>
      </c>
      <c r="GP4" s="166">
        <v>0.25418994413407819</v>
      </c>
      <c r="GQ4" s="166">
        <v>0.22625698324022347</v>
      </c>
      <c r="GR4" s="166">
        <v>0.15921787709497207</v>
      </c>
      <c r="GS4" s="166">
        <v>0.12011173184357542</v>
      </c>
      <c r="GT4" s="166">
        <v>0.28770949720670391</v>
      </c>
      <c r="GU4" s="166">
        <v>0.29608938547486036</v>
      </c>
      <c r="GV4" s="166">
        <v>0.14804469273743018</v>
      </c>
      <c r="GW4" s="166">
        <v>0.32960893854748602</v>
      </c>
      <c r="GX4" s="166">
        <v>0.34078212290502791</v>
      </c>
      <c r="GY4" s="166">
        <v>0.2206703910614525</v>
      </c>
      <c r="GZ4" s="166">
        <v>0.29608938547486036</v>
      </c>
      <c r="HA4" s="166">
        <v>0.10335195530726257</v>
      </c>
      <c r="HB4" s="166">
        <v>0.31564245810055863</v>
      </c>
      <c r="HC4" s="166">
        <v>0.25698324022346369</v>
      </c>
      <c r="HD4" s="166">
        <v>0.5</v>
      </c>
      <c r="HE4" s="166">
        <v>0.19832402234636873</v>
      </c>
      <c r="HF4" s="166">
        <v>0</v>
      </c>
      <c r="HG4" s="167">
        <v>0.78518518518518521</v>
      </c>
      <c r="HH4" s="167">
        <v>0.82089552238805974</v>
      </c>
      <c r="HI4" s="167">
        <v>0.50751879699248126</v>
      </c>
      <c r="HJ4" s="167">
        <v>0.59259259259259256</v>
      </c>
      <c r="HK4" s="167">
        <v>0.43071161048689138</v>
      </c>
      <c r="HL4" s="167">
        <v>0.13358778625954199</v>
      </c>
      <c r="HM4" s="167">
        <v>0.8</v>
      </c>
      <c r="HN4" s="167">
        <v>0.36981132075471695</v>
      </c>
      <c r="HO4" s="167">
        <v>0.43445692883895132</v>
      </c>
      <c r="HP4" s="167">
        <v>0.60377358490566035</v>
      </c>
      <c r="HQ4" s="167">
        <v>0.51127819548872178</v>
      </c>
      <c r="HR4" s="167">
        <v>0.56716417910447758</v>
      </c>
      <c r="HS4" s="167">
        <v>0.69548872180451127</v>
      </c>
      <c r="HT4" s="167">
        <v>0.55597014925373134</v>
      </c>
      <c r="HU4" s="166">
        <v>0.11721611721611722</v>
      </c>
      <c r="HV4" s="166">
        <v>0.31135531135531136</v>
      </c>
      <c r="HW4" s="166">
        <v>0.33699633699633702</v>
      </c>
      <c r="HX4" s="166">
        <v>0.17948717948717949</v>
      </c>
      <c r="HY4" s="166">
        <v>0.47252747252747251</v>
      </c>
      <c r="HZ4" s="166">
        <v>0.31135531135531136</v>
      </c>
      <c r="IA4" s="166">
        <v>0</v>
      </c>
      <c r="IB4" s="166">
        <v>0.51648351648351654</v>
      </c>
      <c r="IC4" s="166">
        <v>0.48717948717948717</v>
      </c>
      <c r="ID4" s="166">
        <v>0.59706959706959706</v>
      </c>
      <c r="IE4" s="166">
        <v>0.24542124542124541</v>
      </c>
      <c r="IF4" s="166">
        <v>0.52380952380952384</v>
      </c>
      <c r="IG4" s="166">
        <v>0</v>
      </c>
      <c r="IH4" s="166">
        <v>0.17216117216117216</v>
      </c>
      <c r="II4" s="166">
        <v>0.29304029304029305</v>
      </c>
      <c r="IJ4" s="166">
        <v>0.8424908424908425</v>
      </c>
      <c r="IK4" s="166">
        <v>0.62271062271062272</v>
      </c>
      <c r="IL4" s="166">
        <v>0.53846153846153844</v>
      </c>
      <c r="IM4" s="166">
        <v>0</v>
      </c>
      <c r="IN4" s="166">
        <v>8.0586080586080591E-2</v>
      </c>
      <c r="IO4" s="166">
        <v>1.8315018315018316E-2</v>
      </c>
      <c r="IP4" s="166">
        <v>2.197802197802198E-2</v>
      </c>
      <c r="IQ4" s="166">
        <v>0.68864468864468864</v>
      </c>
      <c r="IR4" s="166">
        <v>0</v>
      </c>
      <c r="IS4" s="166">
        <v>0.16483516483516483</v>
      </c>
      <c r="IT4" s="166">
        <v>0.61538461538461542</v>
      </c>
      <c r="IU4" s="166">
        <v>0.19413919413919414</v>
      </c>
      <c r="IV4" s="166">
        <v>8.0586080586080591E-2</v>
      </c>
      <c r="IW4" s="166">
        <v>0.54212454212454209</v>
      </c>
      <c r="IX4" s="166">
        <v>0.2857142857142857</v>
      </c>
      <c r="IY4" s="166">
        <v>4.0293040293040296E-2</v>
      </c>
      <c r="IZ4" s="166">
        <v>0.78388278388278387</v>
      </c>
      <c r="JA4" s="166">
        <v>0.23809523809523808</v>
      </c>
      <c r="JB4" s="166">
        <v>0.26373626373626374</v>
      </c>
      <c r="JC4" s="166">
        <v>0.51282051282051277</v>
      </c>
      <c r="JD4" s="166">
        <v>0.58241758241758246</v>
      </c>
      <c r="JE4" s="166">
        <v>0</v>
      </c>
      <c r="JF4" s="166">
        <v>0.13553113553113552</v>
      </c>
      <c r="JG4" s="166">
        <v>0.46520146520146521</v>
      </c>
      <c r="JH4" s="166">
        <v>0.5714285714285714</v>
      </c>
      <c r="JI4" s="166">
        <v>0.81684981684981683</v>
      </c>
      <c r="JJ4" s="166">
        <v>0.30036630036630035</v>
      </c>
      <c r="JK4" s="166">
        <v>0</v>
      </c>
      <c r="JL4" s="166">
        <v>7.6923076923076927E-2</v>
      </c>
      <c r="JM4" s="166">
        <v>5.4945054945054944E-2</v>
      </c>
      <c r="JN4" s="166">
        <v>9.1575091575091569E-2</v>
      </c>
      <c r="JO4" s="166">
        <v>2.9304029304029304E-2</v>
      </c>
      <c r="JP4" s="166">
        <v>5.128205128205128E-2</v>
      </c>
      <c r="JQ4" s="166">
        <v>3.663003663003663E-3</v>
      </c>
      <c r="JR4" s="166">
        <v>1.8315018315018316E-2</v>
      </c>
      <c r="JS4" s="166">
        <v>0.53479853479853479</v>
      </c>
      <c r="JT4" s="166">
        <v>0</v>
      </c>
      <c r="JU4" s="166">
        <v>0.6061452513966481</v>
      </c>
      <c r="JV4" s="166">
        <v>0.38268156424581007</v>
      </c>
      <c r="JW4" s="166">
        <v>0.44972067039106145</v>
      </c>
      <c r="JX4" s="166">
        <v>3.9106145251396648E-2</v>
      </c>
      <c r="JY4" s="166">
        <v>0.10614525139664804</v>
      </c>
      <c r="JZ4" s="166">
        <v>0.26256983240223464</v>
      </c>
      <c r="KA4" s="166">
        <v>3.6312849162011177E-2</v>
      </c>
      <c r="KB4" s="166">
        <v>0.41620111731843573</v>
      </c>
      <c r="KC4" s="166">
        <v>0.16480446927374301</v>
      </c>
      <c r="KD4" s="166">
        <v>0</v>
      </c>
      <c r="KE4" s="167">
        <v>8.0956937799043054</v>
      </c>
      <c r="KF4" s="167">
        <v>7.7401574803149602</v>
      </c>
      <c r="KG4" s="167">
        <v>7.5675675675675675</v>
      </c>
      <c r="KH4" s="167">
        <v>7.7142857142857144</v>
      </c>
      <c r="KI4" s="167">
        <v>7.8571428571428568</v>
      </c>
      <c r="KJ4" s="167">
        <v>7.4494382022471912</v>
      </c>
      <c r="KK4" s="167">
        <v>7.1538461538461542</v>
      </c>
      <c r="KL4" s="167">
        <v>7.4755244755244759</v>
      </c>
    </row>
    <row r="5" spans="1:298" ht="15" x14ac:dyDescent="0.25">
      <c r="A5" s="44" t="s">
        <v>1</v>
      </c>
      <c r="C5" s="165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  <c r="BL5" s="165"/>
      <c r="BM5" s="165"/>
      <c r="BN5" s="166"/>
      <c r="BO5" s="166"/>
      <c r="BP5" s="166"/>
      <c r="BQ5" s="166"/>
      <c r="BR5" s="166"/>
      <c r="BS5" s="166"/>
      <c r="BT5" s="166"/>
      <c r="BU5" s="166"/>
      <c r="BV5" s="166"/>
      <c r="BW5" s="166"/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  <c r="CM5" s="166"/>
      <c r="CN5" s="166"/>
      <c r="CO5" s="166"/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6"/>
      <c r="DB5" s="166"/>
      <c r="DC5" s="166"/>
      <c r="DD5" s="166"/>
      <c r="DE5" s="166"/>
      <c r="DF5" s="166"/>
      <c r="DG5" s="166"/>
      <c r="DH5" s="166"/>
      <c r="DI5" s="166"/>
      <c r="DJ5" s="166"/>
      <c r="DK5" s="166"/>
      <c r="DL5" s="166"/>
      <c r="DM5" s="166"/>
      <c r="DN5" s="166"/>
      <c r="DO5" s="166"/>
      <c r="DP5" s="166"/>
      <c r="DQ5" s="166"/>
      <c r="DR5" s="166"/>
      <c r="DS5" s="166"/>
      <c r="DT5" s="166"/>
      <c r="DU5" s="166"/>
      <c r="DV5" s="166"/>
      <c r="DW5" s="166"/>
      <c r="DX5" s="166"/>
      <c r="DY5" s="166"/>
      <c r="DZ5" s="166"/>
      <c r="EA5" s="166"/>
      <c r="EB5" s="166"/>
      <c r="EC5" s="166"/>
      <c r="ED5" s="166"/>
      <c r="EE5" s="166"/>
      <c r="EF5" s="166"/>
      <c r="EG5" s="166"/>
      <c r="EH5" s="166"/>
      <c r="EI5" s="166"/>
      <c r="EJ5" s="166"/>
      <c r="EK5" s="166"/>
      <c r="EL5" s="166"/>
      <c r="EM5" s="166"/>
      <c r="EN5" s="166"/>
      <c r="EO5" s="166"/>
      <c r="EP5" s="166"/>
      <c r="EQ5" s="166"/>
      <c r="ER5" s="166"/>
      <c r="ES5" s="166"/>
      <c r="ET5" s="166"/>
      <c r="EU5" s="166"/>
      <c r="EV5" s="166"/>
      <c r="EW5" s="166"/>
      <c r="EX5" s="166"/>
      <c r="EY5" s="166"/>
      <c r="EZ5" s="166"/>
      <c r="FA5" s="166"/>
      <c r="FB5" s="166"/>
      <c r="FC5" s="166"/>
      <c r="FD5" s="166"/>
      <c r="FE5" s="166"/>
      <c r="FF5" s="166"/>
      <c r="FG5" s="166"/>
      <c r="FH5" s="166"/>
      <c r="FI5" s="166"/>
      <c r="FJ5" s="166"/>
      <c r="FK5" s="166"/>
      <c r="FL5" s="166"/>
      <c r="FM5" s="166"/>
      <c r="FN5" s="166"/>
      <c r="FO5" s="166"/>
      <c r="FP5" s="166"/>
      <c r="FQ5" s="166"/>
      <c r="FR5" s="166"/>
      <c r="FS5" s="166"/>
      <c r="FT5" s="166"/>
      <c r="FU5" s="166"/>
      <c r="FV5" s="166"/>
      <c r="FW5" s="166"/>
      <c r="FX5" s="166"/>
      <c r="FY5" s="166"/>
      <c r="FZ5" s="166"/>
      <c r="GA5" s="166"/>
      <c r="GB5" s="166"/>
      <c r="GC5" s="166"/>
      <c r="GD5" s="166"/>
      <c r="GE5" s="166"/>
      <c r="GF5" s="166"/>
      <c r="GG5" s="166"/>
      <c r="GH5" s="166"/>
      <c r="GI5" s="166"/>
      <c r="GJ5" s="166"/>
      <c r="GK5" s="166"/>
      <c r="GL5" s="166"/>
      <c r="GM5" s="166"/>
      <c r="GN5" s="166"/>
      <c r="GO5" s="166"/>
      <c r="GP5" s="166"/>
      <c r="GQ5" s="166"/>
      <c r="GR5" s="166"/>
      <c r="GS5" s="166"/>
      <c r="GT5" s="166"/>
      <c r="GU5" s="166"/>
      <c r="GV5" s="166"/>
      <c r="GW5" s="166"/>
      <c r="GX5" s="166"/>
      <c r="GY5" s="166"/>
      <c r="GZ5" s="166"/>
      <c r="HA5" s="166"/>
      <c r="HB5" s="166"/>
      <c r="HC5" s="166"/>
      <c r="HD5" s="166"/>
      <c r="HE5" s="166"/>
      <c r="HF5" s="166"/>
      <c r="HG5" s="165"/>
      <c r="HH5" s="165"/>
      <c r="HI5" s="165"/>
      <c r="HJ5" s="165"/>
      <c r="HK5" s="165"/>
      <c r="HL5" s="165"/>
      <c r="HM5" s="165"/>
      <c r="HN5" s="165"/>
      <c r="HO5" s="165"/>
      <c r="HP5" s="165"/>
      <c r="HQ5" s="165"/>
      <c r="HR5" s="165"/>
      <c r="HS5" s="165"/>
      <c r="HT5" s="165"/>
      <c r="HU5" s="166"/>
      <c r="HV5" s="166"/>
      <c r="HW5" s="166"/>
      <c r="HX5" s="166"/>
      <c r="HY5" s="166"/>
      <c r="HZ5" s="166"/>
      <c r="IA5" s="166"/>
      <c r="IB5" s="166"/>
      <c r="IC5" s="166"/>
      <c r="ID5" s="166"/>
      <c r="IE5" s="166"/>
      <c r="IF5" s="166"/>
      <c r="IG5" s="166"/>
      <c r="IH5" s="166"/>
      <c r="II5" s="166"/>
      <c r="IJ5" s="166"/>
      <c r="IK5" s="166"/>
      <c r="IL5" s="166"/>
      <c r="IM5" s="166"/>
      <c r="IN5" s="166"/>
      <c r="IO5" s="166"/>
      <c r="IP5" s="166"/>
      <c r="IQ5" s="166"/>
      <c r="IR5" s="166"/>
      <c r="IS5" s="166"/>
      <c r="IT5" s="166"/>
      <c r="IU5" s="166"/>
      <c r="IV5" s="166"/>
      <c r="IW5" s="166"/>
      <c r="IX5" s="166"/>
      <c r="IY5" s="166"/>
      <c r="IZ5" s="166"/>
      <c r="JA5" s="166"/>
      <c r="JB5" s="166"/>
      <c r="JC5" s="166"/>
      <c r="JD5" s="166"/>
      <c r="JE5" s="166"/>
      <c r="JF5" s="166"/>
      <c r="JG5" s="166"/>
      <c r="JH5" s="166"/>
      <c r="JI5" s="166"/>
      <c r="JJ5" s="166"/>
      <c r="JK5" s="166"/>
      <c r="JL5" s="166"/>
      <c r="JM5" s="166"/>
      <c r="JN5" s="166"/>
      <c r="JO5" s="166"/>
      <c r="JP5" s="166"/>
      <c r="JQ5" s="166"/>
      <c r="JR5" s="166"/>
      <c r="JS5" s="166"/>
      <c r="JT5" s="166"/>
      <c r="JU5" s="166"/>
      <c r="JV5" s="166"/>
      <c r="JW5" s="166"/>
      <c r="JX5" s="166"/>
      <c r="JY5" s="166"/>
      <c r="JZ5" s="166"/>
      <c r="KA5" s="166"/>
      <c r="KB5" s="166"/>
      <c r="KC5" s="166"/>
      <c r="KD5" s="166"/>
      <c r="KE5" s="165"/>
      <c r="KF5" s="165"/>
      <c r="KG5" s="165"/>
      <c r="KH5" s="165"/>
      <c r="KI5" s="165"/>
      <c r="KJ5" s="165"/>
      <c r="KK5" s="165"/>
      <c r="KL5" s="165"/>
    </row>
    <row r="6" spans="1:298" s="1" customFormat="1" x14ac:dyDescent="0.2">
      <c r="A6" s="42" t="s">
        <v>4</v>
      </c>
      <c r="B6" s="1">
        <v>284</v>
      </c>
      <c r="C6" s="165">
        <v>277</v>
      </c>
      <c r="D6" s="166">
        <v>0.34296028880866425</v>
      </c>
      <c r="E6" s="166">
        <v>0.63176895306859204</v>
      </c>
      <c r="F6" s="166">
        <v>2.5270758122743681E-2</v>
      </c>
      <c r="G6" s="166">
        <v>3.6101083032490976E-3</v>
      </c>
      <c r="H6" s="166">
        <v>0.25274725274725274</v>
      </c>
      <c r="I6" s="166">
        <v>0.21978021978021978</v>
      </c>
      <c r="J6" s="166">
        <v>0.13186813186813187</v>
      </c>
      <c r="K6" s="166">
        <v>0.36813186813186816</v>
      </c>
      <c r="L6" s="166">
        <v>8.7912087912087919E-2</v>
      </c>
      <c r="M6" s="166">
        <v>8.7912087912087919E-2</v>
      </c>
      <c r="N6" s="166">
        <v>7.6923076923076927E-2</v>
      </c>
      <c r="O6" s="166">
        <v>7.6923076923076927E-2</v>
      </c>
      <c r="P6" s="166">
        <v>2.197802197802198E-2</v>
      </c>
      <c r="Q6" s="166">
        <v>0.46285714285714286</v>
      </c>
      <c r="R6" s="166">
        <v>9.7142857142857142E-2</v>
      </c>
      <c r="S6" s="166">
        <v>0.14285714285714285</v>
      </c>
      <c r="T6" s="166">
        <v>8.5714285714285715E-2</v>
      </c>
      <c r="U6" s="166">
        <v>0.17714285714285713</v>
      </c>
      <c r="V6" s="166">
        <v>8.5714285714285715E-2</v>
      </c>
      <c r="W6" s="166">
        <v>0.12</v>
      </c>
      <c r="X6" s="166">
        <v>0.16</v>
      </c>
      <c r="Y6" s="166">
        <v>9.7142857142857142E-2</v>
      </c>
      <c r="Z6" s="166">
        <v>9.1428571428571428E-2</v>
      </c>
      <c r="AA6" s="166">
        <v>0.4584837545126354</v>
      </c>
      <c r="AB6" s="166">
        <v>0.2851985559566787</v>
      </c>
      <c r="AC6" s="166">
        <v>3.6101083032490976E-3</v>
      </c>
      <c r="AD6" s="166">
        <v>0.25270758122743681</v>
      </c>
      <c r="AE6" s="166">
        <v>0.25</v>
      </c>
      <c r="AF6" s="166">
        <v>0.125</v>
      </c>
      <c r="AG6" s="166">
        <v>0.17499999999999999</v>
      </c>
      <c r="AH6" s="166">
        <v>0.16250000000000001</v>
      </c>
      <c r="AI6" s="166">
        <v>0.1125</v>
      </c>
      <c r="AJ6" s="166">
        <v>6.25E-2</v>
      </c>
      <c r="AK6" s="166">
        <v>0.1125</v>
      </c>
      <c r="AL6" s="166">
        <v>8.7499999999999994E-2</v>
      </c>
      <c r="AM6" s="166">
        <v>0.05</v>
      </c>
      <c r="AN6" s="166">
        <v>8.7499999999999994E-2</v>
      </c>
      <c r="AO6" s="166">
        <v>8.8607594936708861E-2</v>
      </c>
      <c r="AP6" s="166">
        <v>0.55696202531645567</v>
      </c>
      <c r="AQ6" s="166">
        <v>8.8607594936708861E-2</v>
      </c>
      <c r="AR6" s="166">
        <v>0.10126582278481013</v>
      </c>
      <c r="AS6" s="166">
        <v>3.7974683544303799E-2</v>
      </c>
      <c r="AT6" s="166">
        <v>0.11392405063291139</v>
      </c>
      <c r="AU6" s="166">
        <v>2.5316455696202531E-2</v>
      </c>
      <c r="AV6" s="166">
        <v>5.0632911392405063E-2</v>
      </c>
      <c r="AW6" s="166">
        <v>8.8607594936708861E-2</v>
      </c>
      <c r="AX6" s="166">
        <v>0.10126582278481013</v>
      </c>
      <c r="AY6" s="166">
        <v>8.8607594936708861E-2</v>
      </c>
      <c r="AZ6" s="167">
        <v>1.1380597014925373</v>
      </c>
      <c r="BA6" s="167">
        <v>2.8272058823529411</v>
      </c>
      <c r="BB6" s="167">
        <v>2.0036630036630036</v>
      </c>
      <c r="BC6" s="167">
        <v>2.0885608856088562</v>
      </c>
      <c r="BD6" s="167">
        <v>2.2999999999999998</v>
      </c>
      <c r="BE6" s="167">
        <v>1.4669117647058822</v>
      </c>
      <c r="BF6" s="167">
        <v>1.7601476014760147</v>
      </c>
      <c r="BG6" s="167">
        <v>1.7380073800738007</v>
      </c>
      <c r="BH6" s="167">
        <v>2.0661764705882355</v>
      </c>
      <c r="BI6" s="167">
        <v>2.1143911439114391</v>
      </c>
      <c r="BJ6" s="167">
        <v>1.9077490774907748</v>
      </c>
      <c r="BK6" s="167">
        <v>2.0808823529411766</v>
      </c>
      <c r="BL6" s="167">
        <v>2.2915129151291511</v>
      </c>
      <c r="BM6" s="167">
        <v>1.944649446494465</v>
      </c>
      <c r="BN6" s="166">
        <v>2.8880866425992781E-2</v>
      </c>
      <c r="BO6" s="166">
        <v>0.10469314079422383</v>
      </c>
      <c r="BP6" s="166">
        <v>0.14801444043321299</v>
      </c>
      <c r="BQ6" s="166">
        <v>0.72563176895306858</v>
      </c>
      <c r="BR6" s="166">
        <v>2.1660649819494584E-2</v>
      </c>
      <c r="BS6" s="166">
        <v>0.44765342960288806</v>
      </c>
      <c r="BT6" s="166">
        <v>0.27797833935018051</v>
      </c>
      <c r="BU6" s="166">
        <v>0.28158844765342961</v>
      </c>
      <c r="BV6" s="166">
        <v>3.2490974729241874E-2</v>
      </c>
      <c r="BW6" s="166">
        <v>0.19855595667870035</v>
      </c>
      <c r="BX6" s="166">
        <v>0.2563176895306859</v>
      </c>
      <c r="BY6" s="166">
        <v>0.51985559566786999</v>
      </c>
      <c r="BZ6" s="166">
        <v>2.8880866425992781E-2</v>
      </c>
      <c r="CA6" s="166">
        <v>0.1299638989169675</v>
      </c>
      <c r="CB6" s="166">
        <v>0.19133574007220217</v>
      </c>
      <c r="CC6" s="166">
        <v>0.65703971119133575</v>
      </c>
      <c r="CD6" s="166">
        <v>1.8050541516245487E-2</v>
      </c>
      <c r="CE6" s="166">
        <v>0.4259927797833935</v>
      </c>
      <c r="CF6" s="166">
        <v>0.30685920577617326</v>
      </c>
      <c r="CG6" s="166">
        <v>0.27075812274368233</v>
      </c>
      <c r="CH6" s="166">
        <v>1.0830324909747292E-2</v>
      </c>
      <c r="CI6" s="166">
        <v>0.20216606498194944</v>
      </c>
      <c r="CJ6" s="166">
        <v>0.28880866425992779</v>
      </c>
      <c r="CK6" s="166">
        <v>0.50541516245487361</v>
      </c>
      <c r="CL6" s="166">
        <v>1.444043321299639E-2</v>
      </c>
      <c r="CM6" s="166">
        <v>0.12274368231046931</v>
      </c>
      <c r="CN6" s="166">
        <v>0.1552346570397112</v>
      </c>
      <c r="CO6" s="166">
        <v>0.70758122743682306</v>
      </c>
      <c r="CP6" s="166">
        <v>9.7472924187725629E-2</v>
      </c>
      <c r="CQ6" s="166">
        <v>0.15162454873646208</v>
      </c>
      <c r="CR6" s="166">
        <v>0.21660649819494585</v>
      </c>
      <c r="CS6" s="166">
        <v>0.55956678700361007</v>
      </c>
      <c r="CT6" s="166">
        <v>5.4151624548736461E-2</v>
      </c>
      <c r="CU6" s="166">
        <v>9.7472924187725629E-2</v>
      </c>
      <c r="CV6" s="166">
        <v>0.16606498194945848</v>
      </c>
      <c r="CW6" s="166">
        <v>0.6859205776173285</v>
      </c>
      <c r="CX6" s="166">
        <v>0.2851985559566787</v>
      </c>
      <c r="CY6" s="166">
        <v>0.18411552346570398</v>
      </c>
      <c r="CZ6" s="166">
        <v>0.13357400722021662</v>
      </c>
      <c r="DA6" s="166">
        <v>0.46570397111913359</v>
      </c>
      <c r="DB6" s="166">
        <v>2.8880866425992781E-2</v>
      </c>
      <c r="DC6" s="166">
        <v>8.5714285714285715E-2</v>
      </c>
      <c r="DD6" s="166">
        <v>8.5714285714285715E-2</v>
      </c>
      <c r="DE6" s="166">
        <v>0.10714285714285714</v>
      </c>
      <c r="DF6" s="166">
        <v>0.11428571428571428</v>
      </c>
      <c r="DG6" s="166">
        <v>0.52142857142857146</v>
      </c>
      <c r="DH6" s="166">
        <v>2.8571428571428571E-2</v>
      </c>
      <c r="DI6" s="166">
        <v>7.1428571428571426E-3</v>
      </c>
      <c r="DJ6" s="166">
        <v>2.1428571428571429E-2</v>
      </c>
      <c r="DK6" s="166">
        <v>1.4285714285714285E-2</v>
      </c>
      <c r="DL6" s="166">
        <v>2.1428571428571429E-2</v>
      </c>
      <c r="DM6" s="166">
        <v>0.1</v>
      </c>
      <c r="DN6" s="166">
        <v>3.5714285714285712E-2</v>
      </c>
      <c r="DO6" s="166">
        <v>0.55000000000000004</v>
      </c>
      <c r="DP6" s="166">
        <v>0.22857142857142856</v>
      </c>
      <c r="DQ6" s="166">
        <v>0.10714285714285714</v>
      </c>
      <c r="DR6" s="166">
        <v>6.4285714285714279E-2</v>
      </c>
      <c r="DS6" s="166">
        <v>6.4285714285714279E-2</v>
      </c>
      <c r="DT6" s="166">
        <v>8.5714285714285715E-2</v>
      </c>
      <c r="DU6" s="166">
        <v>6.4285714285714279E-2</v>
      </c>
      <c r="DV6" s="166">
        <v>3.5714285714285712E-2</v>
      </c>
      <c r="DW6" s="166">
        <v>2.1428571428571429E-2</v>
      </c>
      <c r="DX6" s="166">
        <v>7.1428571428571426E-3</v>
      </c>
      <c r="DY6" s="166">
        <v>6.4285714285714279E-2</v>
      </c>
      <c r="DZ6" s="166">
        <v>0.20938628158844766</v>
      </c>
      <c r="EA6" s="166">
        <v>0.10469314079422383</v>
      </c>
      <c r="EB6" s="166">
        <v>7.9422382671480149E-2</v>
      </c>
      <c r="EC6" s="166">
        <v>0.36462093862815886</v>
      </c>
      <c r="ED6" s="166">
        <v>0.29602888086642598</v>
      </c>
      <c r="EE6" s="166">
        <v>0</v>
      </c>
      <c r="EF6" s="166">
        <v>0.26595744680851063</v>
      </c>
      <c r="EG6" s="166">
        <v>3.1914893617021274E-2</v>
      </c>
      <c r="EH6" s="166">
        <v>2.1276595744680851E-2</v>
      </c>
      <c r="EI6" s="166">
        <v>9.5744680851063829E-2</v>
      </c>
      <c r="EJ6" s="166">
        <v>3.1914893617021274E-2</v>
      </c>
      <c r="EK6" s="166">
        <v>0</v>
      </c>
      <c r="EL6" s="166">
        <v>2.1276595744680851E-2</v>
      </c>
      <c r="EM6" s="166">
        <v>0</v>
      </c>
      <c r="EN6" s="166">
        <v>3.1914893617021274E-2</v>
      </c>
      <c r="EO6" s="166">
        <v>0.54255319148936165</v>
      </c>
      <c r="EP6" s="166">
        <v>0.33212996389891697</v>
      </c>
      <c r="EQ6" s="166">
        <v>0.32851985559566788</v>
      </c>
      <c r="ER6" s="166">
        <v>0.5126353790613718</v>
      </c>
      <c r="ES6" s="166">
        <v>7.9422382671480149E-2</v>
      </c>
      <c r="ET6" s="166">
        <v>0</v>
      </c>
      <c r="EU6" s="166">
        <v>0.29929577464788731</v>
      </c>
      <c r="EV6" s="166">
        <v>0.27112676056338031</v>
      </c>
      <c r="EW6" s="166">
        <v>0.58450704225352113</v>
      </c>
      <c r="EX6" s="166">
        <v>0</v>
      </c>
      <c r="EY6" s="166">
        <v>0.30281690140845069</v>
      </c>
      <c r="EZ6" s="166">
        <v>0.28169014084507044</v>
      </c>
      <c r="FA6" s="166">
        <v>0.36267605633802819</v>
      </c>
      <c r="FB6" s="166">
        <v>0.11619718309859155</v>
      </c>
      <c r="FC6" s="166">
        <v>9.8591549295774641E-2</v>
      </c>
      <c r="FD6" s="166">
        <v>0.59205776173285196</v>
      </c>
      <c r="FE6" s="166">
        <v>0.10469314079422383</v>
      </c>
      <c r="FF6" s="166">
        <v>6.4981949458483748E-2</v>
      </c>
      <c r="FG6" s="166">
        <v>0.24909747292418771</v>
      </c>
      <c r="FH6" s="166">
        <v>0.35018050541516244</v>
      </c>
      <c r="FI6" s="166">
        <v>0.1407942238267148</v>
      </c>
      <c r="FJ6" s="166">
        <v>0.58483754512635377</v>
      </c>
      <c r="FK6" s="166">
        <v>3.6101083032490976E-3</v>
      </c>
      <c r="FL6" s="166">
        <v>0.12941176470588237</v>
      </c>
      <c r="FM6" s="166">
        <v>0.10588235294117647</v>
      </c>
      <c r="FN6" s="166">
        <v>0.5117647058823529</v>
      </c>
      <c r="FO6" s="166">
        <v>0.27647058823529413</v>
      </c>
      <c r="FP6" s="166">
        <v>0.58844765342960292</v>
      </c>
      <c r="FQ6" s="166">
        <v>0.25992779783393499</v>
      </c>
      <c r="FR6" s="166">
        <v>0.20216606498194944</v>
      </c>
      <c r="FS6" s="166">
        <v>0.27797833935018051</v>
      </c>
      <c r="FT6" s="166">
        <v>0.29241877256317689</v>
      </c>
      <c r="FU6" s="166">
        <v>0.38267148014440433</v>
      </c>
      <c r="FV6" s="166">
        <v>0.39350180505415161</v>
      </c>
      <c r="FW6" s="166">
        <v>0.31046931407942241</v>
      </c>
      <c r="FX6" s="166">
        <v>0.10469314079422383</v>
      </c>
      <c r="FY6" s="166">
        <v>5.0541516245487361E-2</v>
      </c>
      <c r="FZ6" s="166">
        <v>0.3176895306859206</v>
      </c>
      <c r="GA6" s="166">
        <v>0.19855595667870035</v>
      </c>
      <c r="GB6" s="166">
        <v>0.17328519855595667</v>
      </c>
      <c r="GC6" s="166">
        <v>0.10469314079422383</v>
      </c>
      <c r="GD6" s="166">
        <v>0.24187725631768953</v>
      </c>
      <c r="GE6" s="166">
        <v>0.10108303249097472</v>
      </c>
      <c r="GF6" s="166">
        <v>0.19855595667870035</v>
      </c>
      <c r="GG6" s="166">
        <v>0.1552346570397112</v>
      </c>
      <c r="GH6" s="166">
        <v>0.55956678700361007</v>
      </c>
      <c r="GI6" s="166">
        <v>0.16245487364620939</v>
      </c>
      <c r="GJ6" s="166">
        <v>0.29602888086642598</v>
      </c>
      <c r="GK6" s="166">
        <v>0.23104693140794225</v>
      </c>
      <c r="GL6" s="166">
        <v>0.19133574007220217</v>
      </c>
      <c r="GM6" s="166">
        <v>0.14801444043321299</v>
      </c>
      <c r="GN6" s="166">
        <v>0.16606498194945848</v>
      </c>
      <c r="GO6" s="166">
        <v>0.28158844765342961</v>
      </c>
      <c r="GP6" s="166">
        <v>0.25992779783393499</v>
      </c>
      <c r="GQ6" s="166">
        <v>0.21299638989169675</v>
      </c>
      <c r="GR6" s="166">
        <v>0.13718411552346571</v>
      </c>
      <c r="GS6" s="166">
        <v>0.11191335740072202</v>
      </c>
      <c r="GT6" s="166">
        <v>0.29602888086642598</v>
      </c>
      <c r="GU6" s="166">
        <v>0.25992779783393499</v>
      </c>
      <c r="GV6" s="166">
        <v>0.16245487364620939</v>
      </c>
      <c r="GW6" s="166">
        <v>0.29963898916967507</v>
      </c>
      <c r="GX6" s="166">
        <v>0.38267148014440433</v>
      </c>
      <c r="GY6" s="166">
        <v>0.23826714801444043</v>
      </c>
      <c r="GZ6" s="166">
        <v>0.27797833935018051</v>
      </c>
      <c r="HA6" s="166">
        <v>0.12274368231046931</v>
      </c>
      <c r="HB6" s="166">
        <v>0.32490974729241878</v>
      </c>
      <c r="HC6" s="166">
        <v>0.27436823104693142</v>
      </c>
      <c r="HD6" s="166">
        <v>0.49819494584837543</v>
      </c>
      <c r="HE6" s="166">
        <v>0.19855595667870035</v>
      </c>
      <c r="HF6" s="166">
        <v>0</v>
      </c>
      <c r="HG6" s="167">
        <v>0.81308411214953269</v>
      </c>
      <c r="HH6" s="167">
        <v>0.84761904761904761</v>
      </c>
      <c r="HI6" s="167">
        <v>0.51904761904761909</v>
      </c>
      <c r="HJ6" s="167">
        <v>0.61502347417840375</v>
      </c>
      <c r="HK6" s="167">
        <v>0.41904761904761906</v>
      </c>
      <c r="HL6" s="167">
        <v>0.1111111111111111</v>
      </c>
      <c r="HM6" s="167">
        <v>0.76525821596244137</v>
      </c>
      <c r="HN6" s="167">
        <v>0.38277511961722488</v>
      </c>
      <c r="HO6" s="167">
        <v>0.43809523809523809</v>
      </c>
      <c r="HP6" s="167">
        <v>0.63461538461538458</v>
      </c>
      <c r="HQ6" s="167">
        <v>0.51196172248803828</v>
      </c>
      <c r="HR6" s="167">
        <v>0.6018957345971564</v>
      </c>
      <c r="HS6" s="167">
        <v>0.73809523809523814</v>
      </c>
      <c r="HT6" s="167">
        <v>0.57345971563981046</v>
      </c>
      <c r="HU6" s="166">
        <v>0.13488372093023257</v>
      </c>
      <c r="HV6" s="166">
        <v>0.2744186046511628</v>
      </c>
      <c r="HW6" s="166">
        <v>0.32093023255813952</v>
      </c>
      <c r="HX6" s="166">
        <v>0.18139534883720931</v>
      </c>
      <c r="HY6" s="166">
        <v>0.48372093023255813</v>
      </c>
      <c r="HZ6" s="166">
        <v>0.30232558139534882</v>
      </c>
      <c r="IA6" s="166">
        <v>0</v>
      </c>
      <c r="IB6" s="166">
        <v>0.52558139534883719</v>
      </c>
      <c r="IC6" s="166">
        <v>0.50232558139534889</v>
      </c>
      <c r="ID6" s="166">
        <v>0.58139534883720934</v>
      </c>
      <c r="IE6" s="166">
        <v>0.25116279069767444</v>
      </c>
      <c r="IF6" s="166">
        <v>0.53023255813953485</v>
      </c>
      <c r="IG6" s="166">
        <v>0</v>
      </c>
      <c r="IH6" s="166">
        <v>0.19534883720930232</v>
      </c>
      <c r="II6" s="166">
        <v>0.30697674418604654</v>
      </c>
      <c r="IJ6" s="166">
        <v>0.86976744186046506</v>
      </c>
      <c r="IK6" s="166">
        <v>0.60465116279069764</v>
      </c>
      <c r="IL6" s="166">
        <v>0.52558139534883719</v>
      </c>
      <c r="IM6" s="166">
        <v>0</v>
      </c>
      <c r="IN6" s="166">
        <v>8.3720930232558138E-2</v>
      </c>
      <c r="IO6" s="166">
        <v>2.3255813953488372E-2</v>
      </c>
      <c r="IP6" s="166">
        <v>2.3255813953488372E-2</v>
      </c>
      <c r="IQ6" s="166">
        <v>0.69767441860465118</v>
      </c>
      <c r="IR6" s="166">
        <v>0</v>
      </c>
      <c r="IS6" s="166">
        <v>0.17674418604651163</v>
      </c>
      <c r="IT6" s="166">
        <v>0.65581395348837213</v>
      </c>
      <c r="IU6" s="166">
        <v>0.22790697674418606</v>
      </c>
      <c r="IV6" s="166">
        <v>8.8372093023255813E-2</v>
      </c>
      <c r="IW6" s="166">
        <v>0.53953488372093028</v>
      </c>
      <c r="IX6" s="166">
        <v>0.32558139534883723</v>
      </c>
      <c r="IY6" s="166">
        <v>3.7209302325581395E-2</v>
      </c>
      <c r="IZ6" s="166">
        <v>0.79534883720930227</v>
      </c>
      <c r="JA6" s="166">
        <v>0.23720930232558141</v>
      </c>
      <c r="JB6" s="166">
        <v>0.25116279069767444</v>
      </c>
      <c r="JC6" s="166">
        <v>0.46046511627906977</v>
      </c>
      <c r="JD6" s="166">
        <v>0.53953488372093028</v>
      </c>
      <c r="JE6" s="166">
        <v>0</v>
      </c>
      <c r="JF6" s="166">
        <v>0.15348837209302327</v>
      </c>
      <c r="JG6" s="166">
        <v>0.44186046511627908</v>
      </c>
      <c r="JH6" s="166">
        <v>0.5488372093023256</v>
      </c>
      <c r="JI6" s="166">
        <v>0.83255813953488367</v>
      </c>
      <c r="JJ6" s="166">
        <v>0.30232558139534882</v>
      </c>
      <c r="JK6" s="166">
        <v>0</v>
      </c>
      <c r="JL6" s="166">
        <v>7.9069767441860464E-2</v>
      </c>
      <c r="JM6" s="166">
        <v>6.0465116279069767E-2</v>
      </c>
      <c r="JN6" s="166">
        <v>9.7674418604651161E-2</v>
      </c>
      <c r="JO6" s="166">
        <v>2.3255813953488372E-2</v>
      </c>
      <c r="JP6" s="166">
        <v>5.5813953488372092E-2</v>
      </c>
      <c r="JQ6" s="166">
        <v>4.6511627906976744E-3</v>
      </c>
      <c r="JR6" s="166">
        <v>1.8604651162790697E-2</v>
      </c>
      <c r="JS6" s="166">
        <v>0.54418604651162794</v>
      </c>
      <c r="JT6" s="166">
        <v>0</v>
      </c>
      <c r="JU6" s="166">
        <v>0.60649819494584833</v>
      </c>
      <c r="JV6" s="166">
        <v>0.35379061371841153</v>
      </c>
      <c r="JW6" s="166">
        <v>0.41155234657039713</v>
      </c>
      <c r="JX6" s="166">
        <v>4.3321299638989168E-2</v>
      </c>
      <c r="JY6" s="166">
        <v>9.7472924187725629E-2</v>
      </c>
      <c r="JZ6" s="166">
        <v>0.2851985559566787</v>
      </c>
      <c r="KA6" s="166">
        <v>4.3321299638989168E-2</v>
      </c>
      <c r="KB6" s="166">
        <v>0.38989169675090252</v>
      </c>
      <c r="KC6" s="166">
        <v>0.18050541516245489</v>
      </c>
      <c r="KD6" s="166">
        <v>0</v>
      </c>
      <c r="KE6" s="167">
        <v>8.1552795031055894</v>
      </c>
      <c r="KF6" s="167">
        <v>7.6333333333333337</v>
      </c>
      <c r="KG6" s="167">
        <v>7.4563106796116507</v>
      </c>
      <c r="KH6" s="167">
        <v>8.25</v>
      </c>
      <c r="KI6" s="167">
        <v>8.1666666666666661</v>
      </c>
      <c r="KJ6" s="167">
        <v>7.6081081081081079</v>
      </c>
      <c r="KK6" s="167">
        <v>7.083333333333333</v>
      </c>
      <c r="KL6" s="167">
        <v>7.4038461538461542</v>
      </c>
    </row>
    <row r="7" spans="1:298" s="1" customFormat="1" x14ac:dyDescent="0.2">
      <c r="A7" s="42" t="s">
        <v>6</v>
      </c>
      <c r="B7" s="1">
        <v>13</v>
      </c>
      <c r="C7" s="165">
        <v>12</v>
      </c>
      <c r="D7" s="166">
        <v>0.25</v>
      </c>
      <c r="E7" s="166">
        <v>0.75</v>
      </c>
      <c r="F7" s="166">
        <v>0</v>
      </c>
      <c r="G7" s="166">
        <v>0</v>
      </c>
      <c r="H7" s="166">
        <v>0.22222222222222221</v>
      </c>
      <c r="I7" s="166">
        <v>0</v>
      </c>
      <c r="J7" s="166">
        <v>0</v>
      </c>
      <c r="K7" s="166">
        <v>0.66666666666666663</v>
      </c>
      <c r="L7" s="166">
        <v>0.1111111111111111</v>
      </c>
      <c r="M7" s="166">
        <v>0</v>
      </c>
      <c r="N7" s="166">
        <v>0.1111111111111111</v>
      </c>
      <c r="O7" s="166">
        <v>0</v>
      </c>
      <c r="P7" s="166">
        <v>0</v>
      </c>
      <c r="Q7" s="166">
        <v>0.44444444444444442</v>
      </c>
      <c r="R7" s="166">
        <v>0.33333333333333331</v>
      </c>
      <c r="S7" s="166">
        <v>0.22222222222222221</v>
      </c>
      <c r="T7" s="166">
        <v>0.22222222222222221</v>
      </c>
      <c r="U7" s="166">
        <v>0.22222222222222221</v>
      </c>
      <c r="V7" s="166">
        <v>0</v>
      </c>
      <c r="W7" s="166">
        <v>0.1111111111111111</v>
      </c>
      <c r="X7" s="166">
        <v>0</v>
      </c>
      <c r="Y7" s="166">
        <v>0</v>
      </c>
      <c r="Z7" s="166">
        <v>0</v>
      </c>
      <c r="AA7" s="166">
        <v>0.58333333333333337</v>
      </c>
      <c r="AB7" s="166">
        <v>8.3333333333333329E-2</v>
      </c>
      <c r="AC7" s="166">
        <v>0.16666666666666666</v>
      </c>
      <c r="AD7" s="166">
        <v>0.25</v>
      </c>
      <c r="AE7" s="166">
        <v>0</v>
      </c>
      <c r="AF7" s="166">
        <v>0</v>
      </c>
      <c r="AG7" s="166">
        <v>0.33333333333333331</v>
      </c>
      <c r="AH7" s="166">
        <v>0</v>
      </c>
      <c r="AI7" s="166">
        <v>0</v>
      </c>
      <c r="AJ7" s="166">
        <v>0</v>
      </c>
      <c r="AK7" s="166">
        <v>0.33333333333333331</v>
      </c>
      <c r="AL7" s="166">
        <v>0</v>
      </c>
      <c r="AM7" s="166">
        <v>0</v>
      </c>
      <c r="AN7" s="166">
        <v>0</v>
      </c>
      <c r="AO7" s="166">
        <v>0</v>
      </c>
      <c r="AP7" s="166">
        <v>0</v>
      </c>
      <c r="AQ7" s="166">
        <v>1</v>
      </c>
      <c r="AR7" s="166">
        <v>0</v>
      </c>
      <c r="AS7" s="166">
        <v>0</v>
      </c>
      <c r="AT7" s="166">
        <v>0</v>
      </c>
      <c r="AU7" s="166">
        <v>0</v>
      </c>
      <c r="AV7" s="166">
        <v>0</v>
      </c>
      <c r="AW7" s="166">
        <v>0</v>
      </c>
      <c r="AX7" s="166">
        <v>0</v>
      </c>
      <c r="AY7" s="166">
        <v>0</v>
      </c>
      <c r="AZ7" s="167">
        <v>1</v>
      </c>
      <c r="BA7" s="167">
        <v>1.8333333333333333</v>
      </c>
      <c r="BB7" s="167">
        <v>2</v>
      </c>
      <c r="BC7" s="167">
        <v>1.6666666666666667</v>
      </c>
      <c r="BD7" s="167">
        <v>1.9166666666666667</v>
      </c>
      <c r="BE7" s="167">
        <v>1.25</v>
      </c>
      <c r="BF7" s="167">
        <v>1.5</v>
      </c>
      <c r="BG7" s="167">
        <v>1.4166666666666667</v>
      </c>
      <c r="BH7" s="167">
        <v>2.0833333333333335</v>
      </c>
      <c r="BI7" s="167">
        <v>2.1666666666666665</v>
      </c>
      <c r="BJ7" s="167">
        <v>1.9166666666666667</v>
      </c>
      <c r="BK7" s="167">
        <v>2.3333333333333335</v>
      </c>
      <c r="BL7" s="167">
        <v>2</v>
      </c>
      <c r="BM7" s="167">
        <v>2</v>
      </c>
      <c r="BN7" s="166">
        <v>0</v>
      </c>
      <c r="BO7" s="166">
        <v>0.33333333333333331</v>
      </c>
      <c r="BP7" s="166">
        <v>0.16666666666666666</v>
      </c>
      <c r="BQ7" s="166">
        <v>0.5</v>
      </c>
      <c r="BR7" s="166">
        <v>0</v>
      </c>
      <c r="BS7" s="166">
        <v>0.5</v>
      </c>
      <c r="BT7" s="166">
        <v>0.25</v>
      </c>
      <c r="BU7" s="166">
        <v>0.25</v>
      </c>
      <c r="BV7" s="166">
        <v>0</v>
      </c>
      <c r="BW7" s="166">
        <v>0.33333333333333331</v>
      </c>
      <c r="BX7" s="166">
        <v>0.41666666666666669</v>
      </c>
      <c r="BY7" s="166">
        <v>0.25</v>
      </c>
      <c r="BZ7" s="166">
        <v>0</v>
      </c>
      <c r="CA7" s="166">
        <v>0.41666666666666669</v>
      </c>
      <c r="CB7" s="166">
        <v>0.33333333333333331</v>
      </c>
      <c r="CC7" s="166">
        <v>0.33333333333333331</v>
      </c>
      <c r="CD7" s="166">
        <v>0</v>
      </c>
      <c r="CE7" s="166">
        <v>0.58333333333333337</v>
      </c>
      <c r="CF7" s="166">
        <v>0.25</v>
      </c>
      <c r="CG7" s="166">
        <v>0.16666666666666666</v>
      </c>
      <c r="CH7" s="166">
        <v>0</v>
      </c>
      <c r="CI7" s="166">
        <v>8.3333333333333329E-2</v>
      </c>
      <c r="CJ7" s="166">
        <v>0.25</v>
      </c>
      <c r="CK7" s="166">
        <v>0.66666666666666663</v>
      </c>
      <c r="CL7" s="166">
        <v>0</v>
      </c>
      <c r="CM7" s="166">
        <v>0.25</v>
      </c>
      <c r="CN7" s="166">
        <v>0.16666666666666666</v>
      </c>
      <c r="CO7" s="166">
        <v>0.58333333333333337</v>
      </c>
      <c r="CP7" s="166">
        <v>8.3333333333333329E-2</v>
      </c>
      <c r="CQ7" s="166">
        <v>8.3333333333333329E-2</v>
      </c>
      <c r="CR7" s="166">
        <v>0.16666666666666666</v>
      </c>
      <c r="CS7" s="166">
        <v>0.66666666666666663</v>
      </c>
      <c r="CT7" s="166">
        <v>0</v>
      </c>
      <c r="CU7" s="166">
        <v>0.16666666666666666</v>
      </c>
      <c r="CV7" s="166">
        <v>8.3333333333333329E-2</v>
      </c>
      <c r="CW7" s="166">
        <v>0.75</v>
      </c>
      <c r="CX7" s="166">
        <v>0.25</v>
      </c>
      <c r="CY7" s="166">
        <v>0.33333333333333331</v>
      </c>
      <c r="CZ7" s="166">
        <v>0</v>
      </c>
      <c r="DA7" s="166">
        <v>0.5</v>
      </c>
      <c r="DB7" s="166">
        <v>0</v>
      </c>
      <c r="DC7" s="166">
        <v>0</v>
      </c>
      <c r="DD7" s="166">
        <v>0</v>
      </c>
      <c r="DE7" s="166">
        <v>0.16666666666666666</v>
      </c>
      <c r="DF7" s="166">
        <v>0.5</v>
      </c>
      <c r="DG7" s="166">
        <v>0.5</v>
      </c>
      <c r="DH7" s="166">
        <v>0</v>
      </c>
      <c r="DI7" s="166">
        <v>0</v>
      </c>
      <c r="DJ7" s="166">
        <v>0</v>
      </c>
      <c r="DK7" s="166">
        <v>0</v>
      </c>
      <c r="DL7" s="166">
        <v>0</v>
      </c>
      <c r="DM7" s="166">
        <v>0</v>
      </c>
      <c r="DN7" s="166">
        <v>0</v>
      </c>
      <c r="DO7" s="166">
        <v>0.66666666666666663</v>
      </c>
      <c r="DP7" s="166">
        <v>0</v>
      </c>
      <c r="DQ7" s="166">
        <v>0.33333333333333331</v>
      </c>
      <c r="DR7" s="166">
        <v>0.16666666666666666</v>
      </c>
      <c r="DS7" s="166">
        <v>0</v>
      </c>
      <c r="DT7" s="166">
        <v>0.16666666666666666</v>
      </c>
      <c r="DU7" s="166">
        <v>0</v>
      </c>
      <c r="DV7" s="166">
        <v>0</v>
      </c>
      <c r="DW7" s="166">
        <v>0</v>
      </c>
      <c r="DX7" s="166">
        <v>0</v>
      </c>
      <c r="DY7" s="166">
        <v>0</v>
      </c>
      <c r="DZ7" s="166">
        <v>8.3333333333333329E-2</v>
      </c>
      <c r="EA7" s="166">
        <v>0.33333333333333331</v>
      </c>
      <c r="EB7" s="166">
        <v>8.3333333333333329E-2</v>
      </c>
      <c r="EC7" s="166">
        <v>0.25</v>
      </c>
      <c r="ED7" s="166">
        <v>0.33333333333333331</v>
      </c>
      <c r="EE7" s="166">
        <v>0</v>
      </c>
      <c r="EF7" s="166">
        <v>0.2</v>
      </c>
      <c r="EG7" s="166">
        <v>0</v>
      </c>
      <c r="EH7" s="166">
        <v>0</v>
      </c>
      <c r="EI7" s="166">
        <v>0.2</v>
      </c>
      <c r="EJ7" s="166">
        <v>0</v>
      </c>
      <c r="EK7" s="166">
        <v>0</v>
      </c>
      <c r="EL7" s="166">
        <v>0.2</v>
      </c>
      <c r="EM7" s="166">
        <v>0</v>
      </c>
      <c r="EN7" s="166">
        <v>0.2</v>
      </c>
      <c r="EO7" s="166">
        <v>0.4</v>
      </c>
      <c r="EP7" s="166">
        <v>0.16666666666666666</v>
      </c>
      <c r="EQ7" s="166">
        <v>0.41666666666666669</v>
      </c>
      <c r="ER7" s="166">
        <v>0.58333333333333337</v>
      </c>
      <c r="ES7" s="166">
        <v>0.25</v>
      </c>
      <c r="ET7" s="166">
        <v>0</v>
      </c>
      <c r="EU7" s="166">
        <v>0.38461538461538464</v>
      </c>
      <c r="EV7" s="166">
        <v>7.6923076923076927E-2</v>
      </c>
      <c r="EW7" s="166">
        <v>0.53846153846153844</v>
      </c>
      <c r="EX7" s="166">
        <v>0</v>
      </c>
      <c r="EY7" s="166">
        <v>0.30769230769230771</v>
      </c>
      <c r="EZ7" s="166">
        <v>0.30769230769230771</v>
      </c>
      <c r="FA7" s="166">
        <v>0.53846153846153844</v>
      </c>
      <c r="FB7" s="166">
        <v>0.23076923076923078</v>
      </c>
      <c r="FC7" s="166">
        <v>7.6923076923076927E-2</v>
      </c>
      <c r="FD7" s="166">
        <v>0.58333333333333337</v>
      </c>
      <c r="FE7" s="166">
        <v>0.16666666666666666</v>
      </c>
      <c r="FF7" s="166">
        <v>0.16666666666666666</v>
      </c>
      <c r="FG7" s="166">
        <v>8.3333333333333329E-2</v>
      </c>
      <c r="FH7" s="166">
        <v>0.16666666666666666</v>
      </c>
      <c r="FI7" s="166">
        <v>8.3333333333333329E-2</v>
      </c>
      <c r="FJ7" s="166">
        <v>0.75</v>
      </c>
      <c r="FK7" s="166">
        <v>0</v>
      </c>
      <c r="FL7" s="166">
        <v>0.125</v>
      </c>
      <c r="FM7" s="166">
        <v>0.125</v>
      </c>
      <c r="FN7" s="166">
        <v>0.625</v>
      </c>
      <c r="FO7" s="166">
        <v>0.125</v>
      </c>
      <c r="FP7" s="166">
        <v>0.33333333333333331</v>
      </c>
      <c r="FQ7" s="166">
        <v>8.3333333333333329E-2</v>
      </c>
      <c r="FR7" s="166">
        <v>0.16666666666666666</v>
      </c>
      <c r="FS7" s="166">
        <v>0.33333333333333331</v>
      </c>
      <c r="FT7" s="166">
        <v>0.16666666666666666</v>
      </c>
      <c r="FU7" s="166">
        <v>0.33333333333333331</v>
      </c>
      <c r="FV7" s="166">
        <v>0.16666666666666666</v>
      </c>
      <c r="FW7" s="166">
        <v>0.41666666666666669</v>
      </c>
      <c r="FX7" s="166">
        <v>0</v>
      </c>
      <c r="FY7" s="166">
        <v>0</v>
      </c>
      <c r="FZ7" s="166">
        <v>0.41666666666666669</v>
      </c>
      <c r="GA7" s="166">
        <v>0.16666666666666666</v>
      </c>
      <c r="GB7" s="166">
        <v>0</v>
      </c>
      <c r="GC7" s="166">
        <v>0.16666666666666666</v>
      </c>
      <c r="GD7" s="166">
        <v>0.41666666666666669</v>
      </c>
      <c r="GE7" s="166">
        <v>8.3333333333333329E-2</v>
      </c>
      <c r="GF7" s="166">
        <v>8.3333333333333329E-2</v>
      </c>
      <c r="GG7" s="166">
        <v>0.16666666666666666</v>
      </c>
      <c r="GH7" s="166">
        <v>0.58333333333333337</v>
      </c>
      <c r="GI7" s="166">
        <v>0.25</v>
      </c>
      <c r="GJ7" s="166">
        <v>0.33333333333333331</v>
      </c>
      <c r="GK7" s="166">
        <v>0.16666666666666666</v>
      </c>
      <c r="GL7" s="166">
        <v>0</v>
      </c>
      <c r="GM7" s="166">
        <v>0.25</v>
      </c>
      <c r="GN7" s="166">
        <v>0.16666666666666666</v>
      </c>
      <c r="GO7" s="166">
        <v>0</v>
      </c>
      <c r="GP7" s="166">
        <v>8.3333333333333329E-2</v>
      </c>
      <c r="GQ7" s="166">
        <v>0.25</v>
      </c>
      <c r="GR7" s="166">
        <v>8.3333333333333329E-2</v>
      </c>
      <c r="GS7" s="166">
        <v>8.3333333333333329E-2</v>
      </c>
      <c r="GT7" s="166">
        <v>0.33333333333333331</v>
      </c>
      <c r="GU7" s="166">
        <v>0.41666666666666669</v>
      </c>
      <c r="GV7" s="166">
        <v>0.16666666666666666</v>
      </c>
      <c r="GW7" s="166">
        <v>0.66666666666666663</v>
      </c>
      <c r="GX7" s="166">
        <v>0.41666666666666669</v>
      </c>
      <c r="GY7" s="166">
        <v>0.25</v>
      </c>
      <c r="GZ7" s="166">
        <v>0.33333333333333331</v>
      </c>
      <c r="HA7" s="166">
        <v>0</v>
      </c>
      <c r="HB7" s="166">
        <v>0.33333333333333331</v>
      </c>
      <c r="HC7" s="166">
        <v>0.33333333333333331</v>
      </c>
      <c r="HD7" s="166">
        <v>0.58333333333333337</v>
      </c>
      <c r="HE7" s="166">
        <v>0.25</v>
      </c>
      <c r="HF7" s="166">
        <v>0</v>
      </c>
      <c r="HG7" s="167">
        <v>1.125</v>
      </c>
      <c r="HH7" s="167">
        <v>1.25</v>
      </c>
      <c r="HI7" s="167">
        <v>0.625</v>
      </c>
      <c r="HJ7" s="167">
        <v>0.75</v>
      </c>
      <c r="HK7" s="167">
        <v>0.375</v>
      </c>
      <c r="HL7" s="167">
        <v>0.5</v>
      </c>
      <c r="HM7" s="167">
        <v>1.25</v>
      </c>
      <c r="HN7" s="167">
        <v>0.25</v>
      </c>
      <c r="HO7" s="167">
        <v>0.625</v>
      </c>
      <c r="HP7" s="167">
        <v>0.625</v>
      </c>
      <c r="HQ7" s="167">
        <v>0.5</v>
      </c>
      <c r="HR7" s="167">
        <v>0.5</v>
      </c>
      <c r="HS7" s="167">
        <v>0.5</v>
      </c>
      <c r="HT7" s="167">
        <v>0.75</v>
      </c>
      <c r="HU7" s="166">
        <v>0.125</v>
      </c>
      <c r="HV7" s="166">
        <v>0.125</v>
      </c>
      <c r="HW7" s="166">
        <v>0.5</v>
      </c>
      <c r="HX7" s="166">
        <v>0.25</v>
      </c>
      <c r="HY7" s="166">
        <v>0.5</v>
      </c>
      <c r="HZ7" s="166">
        <v>0.375</v>
      </c>
      <c r="IA7" s="166">
        <v>0</v>
      </c>
      <c r="IB7" s="166">
        <v>0.375</v>
      </c>
      <c r="IC7" s="166">
        <v>0.375</v>
      </c>
      <c r="ID7" s="166">
        <v>0.75</v>
      </c>
      <c r="IE7" s="166">
        <v>0.375</v>
      </c>
      <c r="IF7" s="166">
        <v>0.875</v>
      </c>
      <c r="IG7" s="166">
        <v>0</v>
      </c>
      <c r="IH7" s="166">
        <v>0.125</v>
      </c>
      <c r="II7" s="166">
        <v>0.375</v>
      </c>
      <c r="IJ7" s="166">
        <v>0.875</v>
      </c>
      <c r="IK7" s="166">
        <v>0.625</v>
      </c>
      <c r="IL7" s="166">
        <v>0.5</v>
      </c>
      <c r="IM7" s="166">
        <v>0</v>
      </c>
      <c r="IN7" s="166">
        <v>0</v>
      </c>
      <c r="IO7" s="166">
        <v>0</v>
      </c>
      <c r="IP7" s="166">
        <v>0.125</v>
      </c>
      <c r="IQ7" s="166">
        <v>0.5</v>
      </c>
      <c r="IR7" s="166">
        <v>0</v>
      </c>
      <c r="IS7" s="166">
        <v>0.25</v>
      </c>
      <c r="IT7" s="166">
        <v>0.5</v>
      </c>
      <c r="IU7" s="166">
        <v>0</v>
      </c>
      <c r="IV7" s="166">
        <v>0</v>
      </c>
      <c r="IW7" s="166">
        <v>0.5</v>
      </c>
      <c r="IX7" s="166">
        <v>0</v>
      </c>
      <c r="IY7" s="166">
        <v>0.125</v>
      </c>
      <c r="IZ7" s="166">
        <v>0.625</v>
      </c>
      <c r="JA7" s="166">
        <v>0.375</v>
      </c>
      <c r="JB7" s="166">
        <v>0.5</v>
      </c>
      <c r="JC7" s="166">
        <v>0.5</v>
      </c>
      <c r="JD7" s="166">
        <v>0.5</v>
      </c>
      <c r="JE7" s="166">
        <v>0</v>
      </c>
      <c r="JF7" s="166">
        <v>0.125</v>
      </c>
      <c r="JG7" s="166">
        <v>0.625</v>
      </c>
      <c r="JH7" s="166">
        <v>0.875</v>
      </c>
      <c r="JI7" s="166">
        <v>0.625</v>
      </c>
      <c r="JJ7" s="166">
        <v>0.125</v>
      </c>
      <c r="JK7" s="166">
        <v>0</v>
      </c>
      <c r="JL7" s="166">
        <v>0</v>
      </c>
      <c r="JM7" s="166">
        <v>0</v>
      </c>
      <c r="JN7" s="166">
        <v>0</v>
      </c>
      <c r="JO7" s="166">
        <v>0.25</v>
      </c>
      <c r="JP7" s="166">
        <v>0</v>
      </c>
      <c r="JQ7" s="166">
        <v>0</v>
      </c>
      <c r="JR7" s="166">
        <v>0</v>
      </c>
      <c r="JS7" s="166">
        <v>0.375</v>
      </c>
      <c r="JT7" s="166">
        <v>0</v>
      </c>
      <c r="JU7" s="166">
        <v>0.5</v>
      </c>
      <c r="JV7" s="166">
        <v>0.16666666666666666</v>
      </c>
      <c r="JW7" s="166">
        <v>0.41666666666666669</v>
      </c>
      <c r="JX7" s="166">
        <v>0</v>
      </c>
      <c r="JY7" s="166">
        <v>0.16666666666666666</v>
      </c>
      <c r="JZ7" s="166">
        <v>0.25</v>
      </c>
      <c r="KA7" s="166">
        <v>0</v>
      </c>
      <c r="KB7" s="166">
        <v>0.33333333333333331</v>
      </c>
      <c r="KC7" s="166">
        <v>0.25</v>
      </c>
      <c r="KD7" s="166">
        <v>0</v>
      </c>
      <c r="KE7" s="167">
        <v>8.3333333333333339</v>
      </c>
      <c r="KF7" s="167">
        <v>9.5</v>
      </c>
      <c r="KG7" s="167">
        <v>8.1999999999999993</v>
      </c>
      <c r="KH7" s="167" t="s">
        <v>786</v>
      </c>
      <c r="KI7" s="167">
        <v>9</v>
      </c>
      <c r="KJ7" s="167">
        <v>7.333333333333333</v>
      </c>
      <c r="KK7" s="167" t="s">
        <v>786</v>
      </c>
      <c r="KL7" s="167">
        <v>6.75</v>
      </c>
    </row>
    <row r="8" spans="1:298" s="1" customFormat="1" x14ac:dyDescent="0.2">
      <c r="A8" s="42" t="s">
        <v>7</v>
      </c>
      <c r="B8" s="1">
        <v>24</v>
      </c>
      <c r="C8" s="165">
        <v>24</v>
      </c>
      <c r="D8" s="166">
        <v>0.29166666666666669</v>
      </c>
      <c r="E8" s="166">
        <v>0.70833333333333337</v>
      </c>
      <c r="F8" s="166">
        <v>0</v>
      </c>
      <c r="G8" s="166">
        <v>0</v>
      </c>
      <c r="H8" s="166">
        <v>0.23529411764705882</v>
      </c>
      <c r="I8" s="166">
        <v>0.23529411764705882</v>
      </c>
      <c r="J8" s="166">
        <v>0.23529411764705882</v>
      </c>
      <c r="K8" s="166">
        <v>0.52941176470588236</v>
      </c>
      <c r="L8" s="166">
        <v>5.8823529411764705E-2</v>
      </c>
      <c r="M8" s="166">
        <v>5.8823529411764705E-2</v>
      </c>
      <c r="N8" s="166">
        <v>0</v>
      </c>
      <c r="O8" s="166">
        <v>0</v>
      </c>
      <c r="P8" s="166">
        <v>0</v>
      </c>
      <c r="Q8" s="166">
        <v>0.52941176470588236</v>
      </c>
      <c r="R8" s="166">
        <v>0.11764705882352941</v>
      </c>
      <c r="S8" s="166">
        <v>0.11764705882352941</v>
      </c>
      <c r="T8" s="166">
        <v>5.8823529411764705E-2</v>
      </c>
      <c r="U8" s="166">
        <v>0.17647058823529413</v>
      </c>
      <c r="V8" s="166">
        <v>0</v>
      </c>
      <c r="W8" s="166">
        <v>0</v>
      </c>
      <c r="X8" s="166">
        <v>5.8823529411764705E-2</v>
      </c>
      <c r="Y8" s="166">
        <v>5.8823529411764705E-2</v>
      </c>
      <c r="Z8" s="166">
        <v>5.8823529411764705E-2</v>
      </c>
      <c r="AA8" s="166">
        <v>0.5</v>
      </c>
      <c r="AB8" s="166">
        <v>0.33333333333333331</v>
      </c>
      <c r="AC8" s="166">
        <v>0</v>
      </c>
      <c r="AD8" s="166">
        <v>0.16666666666666666</v>
      </c>
      <c r="AE8" s="166">
        <v>0.125</v>
      </c>
      <c r="AF8" s="166">
        <v>0.125</v>
      </c>
      <c r="AG8" s="166">
        <v>0.375</v>
      </c>
      <c r="AH8" s="166">
        <v>0</v>
      </c>
      <c r="AI8" s="166">
        <v>0.25</v>
      </c>
      <c r="AJ8" s="166">
        <v>0</v>
      </c>
      <c r="AK8" s="166">
        <v>0.25</v>
      </c>
      <c r="AL8" s="166">
        <v>0</v>
      </c>
      <c r="AM8" s="166">
        <v>0</v>
      </c>
      <c r="AN8" s="166">
        <v>0</v>
      </c>
      <c r="AO8" s="166">
        <v>0</v>
      </c>
      <c r="AP8" s="166">
        <v>0.375</v>
      </c>
      <c r="AQ8" s="166">
        <v>0.125</v>
      </c>
      <c r="AR8" s="166">
        <v>0.25</v>
      </c>
      <c r="AS8" s="166">
        <v>0.125</v>
      </c>
      <c r="AT8" s="166">
        <v>0.25</v>
      </c>
      <c r="AU8" s="166">
        <v>0.125</v>
      </c>
      <c r="AV8" s="166">
        <v>0</v>
      </c>
      <c r="AW8" s="166">
        <v>0</v>
      </c>
      <c r="AX8" s="166">
        <v>0</v>
      </c>
      <c r="AY8" s="166">
        <v>0</v>
      </c>
      <c r="AZ8" s="167">
        <v>1.4285714285714286</v>
      </c>
      <c r="BA8" s="167">
        <v>0.59090909090909094</v>
      </c>
      <c r="BB8" s="167">
        <v>1.3809523809523809</v>
      </c>
      <c r="BC8" s="167">
        <v>1.5909090909090908</v>
      </c>
      <c r="BD8" s="167">
        <v>2.1666666666666665</v>
      </c>
      <c r="BE8" s="167">
        <v>2.1666666666666665</v>
      </c>
      <c r="BF8" s="167">
        <v>1.5714285714285714</v>
      </c>
      <c r="BG8" s="167">
        <v>2.1363636363636362</v>
      </c>
      <c r="BH8" s="167">
        <v>1.5909090909090908</v>
      </c>
      <c r="BI8" s="167">
        <v>1.6956521739130435</v>
      </c>
      <c r="BJ8" s="167">
        <v>1.6521739130434783</v>
      </c>
      <c r="BK8" s="167">
        <v>1.7727272727272727</v>
      </c>
      <c r="BL8" s="167">
        <v>2.0434782608695654</v>
      </c>
      <c r="BM8" s="167">
        <v>1.826086956521739</v>
      </c>
      <c r="BN8" s="166">
        <v>0</v>
      </c>
      <c r="BO8" s="166">
        <v>0</v>
      </c>
      <c r="BP8" s="166">
        <v>0</v>
      </c>
      <c r="BQ8" s="166">
        <v>0</v>
      </c>
      <c r="BR8" s="166">
        <v>0</v>
      </c>
      <c r="BS8" s="166">
        <v>0</v>
      </c>
      <c r="BT8" s="166">
        <v>0</v>
      </c>
      <c r="BU8" s="166">
        <v>0</v>
      </c>
      <c r="BV8" s="166">
        <v>0</v>
      </c>
      <c r="BW8" s="166">
        <v>0</v>
      </c>
      <c r="BX8" s="166">
        <v>0</v>
      </c>
      <c r="BY8" s="166">
        <v>0</v>
      </c>
      <c r="BZ8" s="166">
        <v>0</v>
      </c>
      <c r="CA8" s="166">
        <v>0</v>
      </c>
      <c r="CB8" s="166">
        <v>0</v>
      </c>
      <c r="CC8" s="166">
        <v>0</v>
      </c>
      <c r="CD8" s="166">
        <v>0</v>
      </c>
      <c r="CE8" s="166">
        <v>0</v>
      </c>
      <c r="CF8" s="166">
        <v>0</v>
      </c>
      <c r="CG8" s="166">
        <v>0</v>
      </c>
      <c r="CH8" s="166">
        <v>0</v>
      </c>
      <c r="CI8" s="166">
        <v>0</v>
      </c>
      <c r="CJ8" s="166">
        <v>0</v>
      </c>
      <c r="CK8" s="166">
        <v>0</v>
      </c>
      <c r="CL8" s="166">
        <v>0</v>
      </c>
      <c r="CM8" s="166">
        <v>0</v>
      </c>
      <c r="CN8" s="166">
        <v>0</v>
      </c>
      <c r="CO8" s="166">
        <v>0</v>
      </c>
      <c r="CP8" s="166">
        <v>0</v>
      </c>
      <c r="CQ8" s="166">
        <v>0</v>
      </c>
      <c r="CR8" s="166">
        <v>0</v>
      </c>
      <c r="CS8" s="166">
        <v>0</v>
      </c>
      <c r="CT8" s="166">
        <v>0</v>
      </c>
      <c r="CU8" s="166">
        <v>0</v>
      </c>
      <c r="CV8" s="166">
        <v>0</v>
      </c>
      <c r="CW8" s="166">
        <v>0</v>
      </c>
      <c r="CX8" s="166">
        <v>4.1666666666666664E-2</v>
      </c>
      <c r="CY8" s="166">
        <v>0.58333333333333337</v>
      </c>
      <c r="CZ8" s="166">
        <v>0.16666666666666666</v>
      </c>
      <c r="DA8" s="166">
        <v>0.25</v>
      </c>
      <c r="DB8" s="166">
        <v>0</v>
      </c>
      <c r="DC8" s="166">
        <v>0</v>
      </c>
      <c r="DD8" s="166">
        <v>0</v>
      </c>
      <c r="DE8" s="166">
        <v>0</v>
      </c>
      <c r="DF8" s="166">
        <v>0.33333333333333331</v>
      </c>
      <c r="DG8" s="166">
        <v>0.33333333333333331</v>
      </c>
      <c r="DH8" s="166">
        <v>0.16666666666666666</v>
      </c>
      <c r="DI8" s="166">
        <v>0.1111111111111111</v>
      </c>
      <c r="DJ8" s="166">
        <v>5.5555555555555552E-2</v>
      </c>
      <c r="DK8" s="166">
        <v>0.1111111111111111</v>
      </c>
      <c r="DL8" s="166">
        <v>0</v>
      </c>
      <c r="DM8" s="166">
        <v>0</v>
      </c>
      <c r="DN8" s="166">
        <v>0</v>
      </c>
      <c r="DO8" s="166">
        <v>0.77777777777777779</v>
      </c>
      <c r="DP8" s="166">
        <v>5.5555555555555552E-2</v>
      </c>
      <c r="DQ8" s="166">
        <v>5.5555555555555552E-2</v>
      </c>
      <c r="DR8" s="166">
        <v>0</v>
      </c>
      <c r="DS8" s="166">
        <v>0</v>
      </c>
      <c r="DT8" s="166">
        <v>0.1111111111111111</v>
      </c>
      <c r="DU8" s="166">
        <v>5.5555555555555552E-2</v>
      </c>
      <c r="DV8" s="166">
        <v>0</v>
      </c>
      <c r="DW8" s="166">
        <v>0</v>
      </c>
      <c r="DX8" s="166">
        <v>0</v>
      </c>
      <c r="DY8" s="166">
        <v>0.1111111111111111</v>
      </c>
      <c r="DZ8" s="166">
        <v>0</v>
      </c>
      <c r="EA8" s="166">
        <v>0.20833333333333334</v>
      </c>
      <c r="EB8" s="166">
        <v>4.1666666666666664E-2</v>
      </c>
      <c r="EC8" s="166">
        <v>0.375</v>
      </c>
      <c r="ED8" s="166">
        <v>0.375</v>
      </c>
      <c r="EE8" s="166">
        <v>0</v>
      </c>
      <c r="EF8" s="166">
        <v>0</v>
      </c>
      <c r="EG8" s="166">
        <v>0</v>
      </c>
      <c r="EH8" s="166">
        <v>0</v>
      </c>
      <c r="EI8" s="166">
        <v>0.16666666666666666</v>
      </c>
      <c r="EJ8" s="166">
        <v>0</v>
      </c>
      <c r="EK8" s="166">
        <v>0</v>
      </c>
      <c r="EL8" s="166">
        <v>0.16666666666666666</v>
      </c>
      <c r="EM8" s="166">
        <v>0</v>
      </c>
      <c r="EN8" s="166">
        <v>0.16666666666666666</v>
      </c>
      <c r="EO8" s="166">
        <v>0.5</v>
      </c>
      <c r="EP8" s="166">
        <v>0.16666666666666666</v>
      </c>
      <c r="EQ8" s="166">
        <v>0.625</v>
      </c>
      <c r="ER8" s="166">
        <v>0.70833333333333337</v>
      </c>
      <c r="ES8" s="166">
        <v>0.125</v>
      </c>
      <c r="ET8" s="166">
        <v>0</v>
      </c>
      <c r="EU8" s="166">
        <v>0.125</v>
      </c>
      <c r="EV8" s="166">
        <v>0.41666666666666669</v>
      </c>
      <c r="EW8" s="166">
        <v>0.70833333333333337</v>
      </c>
      <c r="EX8" s="166">
        <v>0</v>
      </c>
      <c r="EY8" s="166">
        <v>0.125</v>
      </c>
      <c r="EZ8" s="166">
        <v>0.58333333333333337</v>
      </c>
      <c r="FA8" s="166">
        <v>0.75</v>
      </c>
      <c r="FB8" s="166">
        <v>4.1666666666666664E-2</v>
      </c>
      <c r="FC8" s="166">
        <v>0</v>
      </c>
      <c r="FD8" s="166">
        <v>0.33333333333333331</v>
      </c>
      <c r="FE8" s="166">
        <v>0.33333333333333331</v>
      </c>
      <c r="FF8" s="166">
        <v>0.20833333333333334</v>
      </c>
      <c r="FG8" s="166">
        <v>0.20833333333333334</v>
      </c>
      <c r="FH8" s="166">
        <v>0.375</v>
      </c>
      <c r="FI8" s="166">
        <v>0</v>
      </c>
      <c r="FJ8" s="166">
        <v>0.58333333333333337</v>
      </c>
      <c r="FK8" s="166">
        <v>4.1666666666666664E-2</v>
      </c>
      <c r="FL8" s="166">
        <v>0</v>
      </c>
      <c r="FM8" s="166">
        <v>0</v>
      </c>
      <c r="FN8" s="166">
        <v>0.7142857142857143</v>
      </c>
      <c r="FO8" s="166">
        <v>0.23809523809523808</v>
      </c>
      <c r="FP8" s="166">
        <v>0.625</v>
      </c>
      <c r="FQ8" s="166">
        <v>0.20833333333333334</v>
      </c>
      <c r="FR8" s="166">
        <v>8.3333333333333329E-2</v>
      </c>
      <c r="FS8" s="166">
        <v>0.45833333333333331</v>
      </c>
      <c r="FT8" s="166">
        <v>0.5</v>
      </c>
      <c r="FU8" s="166">
        <v>0.41666666666666669</v>
      </c>
      <c r="FV8" s="166">
        <v>0.45833333333333331</v>
      </c>
      <c r="FW8" s="166">
        <v>0.66666666666666663</v>
      </c>
      <c r="FX8" s="166">
        <v>0.16666666666666666</v>
      </c>
      <c r="FY8" s="166">
        <v>8.3333333333333329E-2</v>
      </c>
      <c r="FZ8" s="166">
        <v>0.16666666666666666</v>
      </c>
      <c r="GA8" s="166">
        <v>8.3333333333333329E-2</v>
      </c>
      <c r="GB8" s="166">
        <v>0.20833333333333334</v>
      </c>
      <c r="GC8" s="166">
        <v>0.29166666666666669</v>
      </c>
      <c r="GD8" s="166">
        <v>0.33333333333333331</v>
      </c>
      <c r="GE8" s="166">
        <v>0</v>
      </c>
      <c r="GF8" s="166">
        <v>0.25</v>
      </c>
      <c r="GG8" s="166">
        <v>0.20833333333333334</v>
      </c>
      <c r="GH8" s="166">
        <v>0.625</v>
      </c>
      <c r="GI8" s="166">
        <v>0.16666666666666666</v>
      </c>
      <c r="GJ8" s="166">
        <v>0.29166666666666669</v>
      </c>
      <c r="GK8" s="166">
        <v>0.125</v>
      </c>
      <c r="GL8" s="166">
        <v>4.1666666666666664E-2</v>
      </c>
      <c r="GM8" s="166">
        <v>0.20833333333333334</v>
      </c>
      <c r="GN8" s="166">
        <v>0</v>
      </c>
      <c r="GO8" s="166">
        <v>0.25</v>
      </c>
      <c r="GP8" s="166">
        <v>0.375</v>
      </c>
      <c r="GQ8" s="166">
        <v>0.29166666666666669</v>
      </c>
      <c r="GR8" s="166">
        <v>0.25</v>
      </c>
      <c r="GS8" s="166">
        <v>8.3333333333333329E-2</v>
      </c>
      <c r="GT8" s="166">
        <v>0.33333333333333331</v>
      </c>
      <c r="GU8" s="166">
        <v>0.41666666666666669</v>
      </c>
      <c r="GV8" s="166">
        <v>0.20833333333333334</v>
      </c>
      <c r="GW8" s="166">
        <v>0.41666666666666669</v>
      </c>
      <c r="GX8" s="166">
        <v>0.125</v>
      </c>
      <c r="GY8" s="166">
        <v>0.125</v>
      </c>
      <c r="GZ8" s="166">
        <v>0.5</v>
      </c>
      <c r="HA8" s="166">
        <v>8.3333333333333329E-2</v>
      </c>
      <c r="HB8" s="166">
        <v>0.33333333333333331</v>
      </c>
      <c r="HC8" s="166">
        <v>0.20833333333333334</v>
      </c>
      <c r="HD8" s="166">
        <v>0.45833333333333331</v>
      </c>
      <c r="HE8" s="166">
        <v>0.20833333333333334</v>
      </c>
      <c r="HF8" s="166">
        <v>0</v>
      </c>
      <c r="HG8" s="167">
        <v>0.73333333333333328</v>
      </c>
      <c r="HH8" s="167">
        <v>0.82352941176470584</v>
      </c>
      <c r="HI8" s="167">
        <v>0.375</v>
      </c>
      <c r="HJ8" s="167">
        <v>0.6470588235294118</v>
      </c>
      <c r="HK8" s="167">
        <v>0.625</v>
      </c>
      <c r="HL8" s="167">
        <v>0.4375</v>
      </c>
      <c r="HM8" s="167">
        <v>1.0625</v>
      </c>
      <c r="HN8" s="167">
        <v>0.625</v>
      </c>
      <c r="HO8" s="167">
        <v>0.4375</v>
      </c>
      <c r="HP8" s="167">
        <v>0.58823529411764708</v>
      </c>
      <c r="HQ8" s="167">
        <v>0.6470588235294118</v>
      </c>
      <c r="HR8" s="167">
        <v>0.375</v>
      </c>
      <c r="HS8" s="167">
        <v>0.8125</v>
      </c>
      <c r="HT8" s="167">
        <v>0.6470588235294118</v>
      </c>
      <c r="HU8" s="166">
        <v>5.8823529411764705E-2</v>
      </c>
      <c r="HV8" s="166">
        <v>0.70588235294117652</v>
      </c>
      <c r="HW8" s="166">
        <v>0.47058823529411764</v>
      </c>
      <c r="HX8" s="166">
        <v>0.23529411764705882</v>
      </c>
      <c r="HY8" s="166">
        <v>0.58823529411764708</v>
      </c>
      <c r="HZ8" s="166">
        <v>0.35294117647058826</v>
      </c>
      <c r="IA8" s="166">
        <v>0</v>
      </c>
      <c r="IB8" s="166">
        <v>0.58823529411764708</v>
      </c>
      <c r="IC8" s="166">
        <v>0.41176470588235292</v>
      </c>
      <c r="ID8" s="166">
        <v>0.76470588235294112</v>
      </c>
      <c r="IE8" s="166">
        <v>0.23529411764705882</v>
      </c>
      <c r="IF8" s="166">
        <v>0.35294117647058826</v>
      </c>
      <c r="IG8" s="166">
        <v>0</v>
      </c>
      <c r="IH8" s="166">
        <v>0</v>
      </c>
      <c r="II8" s="166">
        <v>0.23529411764705882</v>
      </c>
      <c r="IJ8" s="166">
        <v>0.58823529411764708</v>
      </c>
      <c r="IK8" s="166">
        <v>0.6470588235294118</v>
      </c>
      <c r="IL8" s="166">
        <v>0.76470588235294112</v>
      </c>
      <c r="IM8" s="166">
        <v>0</v>
      </c>
      <c r="IN8" s="166">
        <v>0.11764705882352941</v>
      </c>
      <c r="IO8" s="166">
        <v>0</v>
      </c>
      <c r="IP8" s="166">
        <v>0</v>
      </c>
      <c r="IQ8" s="166">
        <v>0.70588235294117652</v>
      </c>
      <c r="IR8" s="166">
        <v>0</v>
      </c>
      <c r="IS8" s="166">
        <v>5.8823529411764705E-2</v>
      </c>
      <c r="IT8" s="166">
        <v>0.47058823529411764</v>
      </c>
      <c r="IU8" s="166">
        <v>5.8823529411764705E-2</v>
      </c>
      <c r="IV8" s="166">
        <v>5.8823529411764705E-2</v>
      </c>
      <c r="IW8" s="166">
        <v>0.41176470588235292</v>
      </c>
      <c r="IX8" s="166">
        <v>5.8823529411764705E-2</v>
      </c>
      <c r="IY8" s="166">
        <v>0</v>
      </c>
      <c r="IZ8" s="166">
        <v>0.82352941176470584</v>
      </c>
      <c r="JA8" s="166">
        <v>0.17647058823529413</v>
      </c>
      <c r="JB8" s="166">
        <v>0.17647058823529413</v>
      </c>
      <c r="JC8" s="166">
        <v>0.76470588235294112</v>
      </c>
      <c r="JD8" s="166">
        <v>0.76470588235294112</v>
      </c>
      <c r="JE8" s="166">
        <v>0</v>
      </c>
      <c r="JF8" s="166">
        <v>0.11764705882352941</v>
      </c>
      <c r="JG8" s="166">
        <v>0.58823529411764708</v>
      </c>
      <c r="JH8" s="166">
        <v>0.82352941176470584</v>
      </c>
      <c r="JI8" s="166">
        <v>0.76470588235294112</v>
      </c>
      <c r="JJ8" s="166">
        <v>0.47058823529411764</v>
      </c>
      <c r="JK8" s="166">
        <v>0</v>
      </c>
      <c r="JL8" s="166">
        <v>0.17647058823529413</v>
      </c>
      <c r="JM8" s="166">
        <v>5.8823529411764705E-2</v>
      </c>
      <c r="JN8" s="166">
        <v>0</v>
      </c>
      <c r="JO8" s="166">
        <v>5.8823529411764705E-2</v>
      </c>
      <c r="JP8" s="166">
        <v>0</v>
      </c>
      <c r="JQ8" s="166">
        <v>0</v>
      </c>
      <c r="JR8" s="166">
        <v>5.8823529411764705E-2</v>
      </c>
      <c r="JS8" s="166">
        <v>0.35294117647058826</v>
      </c>
      <c r="JT8" s="166">
        <v>0</v>
      </c>
      <c r="JU8" s="166">
        <v>0.70833333333333337</v>
      </c>
      <c r="JV8" s="166">
        <v>0.70833333333333337</v>
      </c>
      <c r="JW8" s="166">
        <v>0.70833333333333337</v>
      </c>
      <c r="JX8" s="166">
        <v>0</v>
      </c>
      <c r="JY8" s="166">
        <v>0.125</v>
      </c>
      <c r="JZ8" s="166">
        <v>0.25</v>
      </c>
      <c r="KA8" s="166">
        <v>4.1666666666666664E-2</v>
      </c>
      <c r="KB8" s="166">
        <v>0.625</v>
      </c>
      <c r="KC8" s="166">
        <v>4.1666666666666664E-2</v>
      </c>
      <c r="KD8" s="166">
        <v>0</v>
      </c>
      <c r="KE8" s="167">
        <v>7.8125</v>
      </c>
      <c r="KF8" s="167">
        <v>8.3125</v>
      </c>
      <c r="KG8" s="167">
        <v>7.8125</v>
      </c>
      <c r="KH8" s="167" t="s">
        <v>786</v>
      </c>
      <c r="KI8" s="167">
        <v>7</v>
      </c>
      <c r="KJ8" s="167">
        <v>7</v>
      </c>
      <c r="KK8" s="167">
        <v>8</v>
      </c>
      <c r="KL8" s="167">
        <v>8.0714285714285712</v>
      </c>
    </row>
    <row r="9" spans="1:298" s="1" customFormat="1" x14ac:dyDescent="0.2">
      <c r="A9" s="42" t="s">
        <v>8</v>
      </c>
      <c r="B9" s="1">
        <v>28</v>
      </c>
      <c r="C9" s="165">
        <v>27</v>
      </c>
      <c r="D9" s="166">
        <v>0.37037037037037035</v>
      </c>
      <c r="E9" s="166">
        <v>0.59259259259259256</v>
      </c>
      <c r="F9" s="166">
        <v>0</v>
      </c>
      <c r="G9" s="166">
        <v>3.7037037037037035E-2</v>
      </c>
      <c r="H9" s="166">
        <v>0</v>
      </c>
      <c r="I9" s="166">
        <v>6.25E-2</v>
      </c>
      <c r="J9" s="166">
        <v>0.3125</v>
      </c>
      <c r="K9" s="166">
        <v>0.75</v>
      </c>
      <c r="L9" s="166">
        <v>0</v>
      </c>
      <c r="M9" s="166">
        <v>0</v>
      </c>
      <c r="N9" s="166">
        <v>0</v>
      </c>
      <c r="O9" s="166">
        <v>0</v>
      </c>
      <c r="P9" s="166">
        <v>0</v>
      </c>
      <c r="Q9" s="166">
        <v>0.6875</v>
      </c>
      <c r="R9" s="166">
        <v>6.25E-2</v>
      </c>
      <c r="S9" s="166">
        <v>0.125</v>
      </c>
      <c r="T9" s="166">
        <v>0.125</v>
      </c>
      <c r="U9" s="166">
        <v>0.1875</v>
      </c>
      <c r="V9" s="166">
        <v>0.125</v>
      </c>
      <c r="W9" s="166">
        <v>0.1875</v>
      </c>
      <c r="X9" s="166">
        <v>6.25E-2</v>
      </c>
      <c r="Y9" s="166">
        <v>0.125</v>
      </c>
      <c r="Z9" s="166">
        <v>0</v>
      </c>
      <c r="AA9" s="166">
        <v>0.62962962962962965</v>
      </c>
      <c r="AB9" s="166">
        <v>3.7037037037037035E-2</v>
      </c>
      <c r="AC9" s="166">
        <v>0</v>
      </c>
      <c r="AD9" s="166">
        <v>0.33333333333333331</v>
      </c>
      <c r="AE9" s="166">
        <v>1</v>
      </c>
      <c r="AF9" s="166">
        <v>0</v>
      </c>
      <c r="AG9" s="166">
        <v>0</v>
      </c>
      <c r="AH9" s="166">
        <v>0</v>
      </c>
      <c r="AI9" s="166">
        <v>0</v>
      </c>
      <c r="AJ9" s="166">
        <v>0</v>
      </c>
      <c r="AK9" s="166">
        <v>0</v>
      </c>
      <c r="AL9" s="166">
        <v>0</v>
      </c>
      <c r="AM9" s="166">
        <v>0</v>
      </c>
      <c r="AN9" s="166">
        <v>0</v>
      </c>
      <c r="AO9" s="166">
        <v>0</v>
      </c>
      <c r="AP9" s="166">
        <v>0</v>
      </c>
      <c r="AQ9" s="166">
        <v>0</v>
      </c>
      <c r="AR9" s="166">
        <v>1</v>
      </c>
      <c r="AS9" s="166">
        <v>0</v>
      </c>
      <c r="AT9" s="166">
        <v>0</v>
      </c>
      <c r="AU9" s="166">
        <v>0</v>
      </c>
      <c r="AV9" s="166">
        <v>0</v>
      </c>
      <c r="AW9" s="166">
        <v>0</v>
      </c>
      <c r="AX9" s="166">
        <v>0</v>
      </c>
      <c r="AY9" s="166">
        <v>0</v>
      </c>
      <c r="AZ9" s="167">
        <v>1.7307692307692308</v>
      </c>
      <c r="BA9" s="167">
        <v>1.25</v>
      </c>
      <c r="BB9" s="167">
        <v>1.5</v>
      </c>
      <c r="BC9" s="167">
        <v>1.56</v>
      </c>
      <c r="BD9" s="167">
        <v>2.375</v>
      </c>
      <c r="BE9" s="167">
        <v>2.375</v>
      </c>
      <c r="BF9" s="167">
        <v>1.96</v>
      </c>
      <c r="BG9" s="167">
        <v>2.1153846153846154</v>
      </c>
      <c r="BH9" s="167">
        <v>1.48</v>
      </c>
      <c r="BI9" s="167">
        <v>1.25</v>
      </c>
      <c r="BJ9" s="167">
        <v>1.8076923076923077</v>
      </c>
      <c r="BK9" s="167">
        <v>1.7391304347826086</v>
      </c>
      <c r="BL9" s="167">
        <v>1.7083333333333333</v>
      </c>
      <c r="BM9" s="167">
        <v>1.75</v>
      </c>
      <c r="BN9" s="166">
        <v>0</v>
      </c>
      <c r="BO9" s="166">
        <v>0</v>
      </c>
      <c r="BP9" s="166">
        <v>0</v>
      </c>
      <c r="BQ9" s="166">
        <v>0</v>
      </c>
      <c r="BR9" s="166">
        <v>0</v>
      </c>
      <c r="BS9" s="166">
        <v>0</v>
      </c>
      <c r="BT9" s="166">
        <v>0</v>
      </c>
      <c r="BU9" s="166">
        <v>0</v>
      </c>
      <c r="BV9" s="166">
        <v>0</v>
      </c>
      <c r="BW9" s="166">
        <v>0</v>
      </c>
      <c r="BX9" s="166">
        <v>0</v>
      </c>
      <c r="BY9" s="166">
        <v>0</v>
      </c>
      <c r="BZ9" s="166">
        <v>0</v>
      </c>
      <c r="CA9" s="166">
        <v>0</v>
      </c>
      <c r="CB9" s="166">
        <v>0</v>
      </c>
      <c r="CC9" s="166">
        <v>0</v>
      </c>
      <c r="CD9" s="166">
        <v>0</v>
      </c>
      <c r="CE9" s="166">
        <v>0</v>
      </c>
      <c r="CF9" s="166">
        <v>0</v>
      </c>
      <c r="CG9" s="166">
        <v>0</v>
      </c>
      <c r="CH9" s="166">
        <v>0</v>
      </c>
      <c r="CI9" s="166">
        <v>0</v>
      </c>
      <c r="CJ9" s="166">
        <v>0</v>
      </c>
      <c r="CK9" s="166">
        <v>0</v>
      </c>
      <c r="CL9" s="166">
        <v>0</v>
      </c>
      <c r="CM9" s="166">
        <v>0</v>
      </c>
      <c r="CN9" s="166">
        <v>0</v>
      </c>
      <c r="CO9" s="166">
        <v>0</v>
      </c>
      <c r="CP9" s="166">
        <v>0</v>
      </c>
      <c r="CQ9" s="166">
        <v>0</v>
      </c>
      <c r="CR9" s="166">
        <v>0</v>
      </c>
      <c r="CS9" s="166">
        <v>0</v>
      </c>
      <c r="CT9" s="166">
        <v>0</v>
      </c>
      <c r="CU9" s="166">
        <v>0</v>
      </c>
      <c r="CV9" s="166">
        <v>0</v>
      </c>
      <c r="CW9" s="166">
        <v>0</v>
      </c>
      <c r="CX9" s="166">
        <v>3.7037037037037035E-2</v>
      </c>
      <c r="CY9" s="166">
        <v>0.37037037037037035</v>
      </c>
      <c r="CZ9" s="166">
        <v>0.22222222222222221</v>
      </c>
      <c r="DA9" s="166">
        <v>0.37037037037037035</v>
      </c>
      <c r="DB9" s="166">
        <v>0</v>
      </c>
      <c r="DC9" s="166">
        <v>0</v>
      </c>
      <c r="DD9" s="166">
        <v>0</v>
      </c>
      <c r="DE9" s="166">
        <v>0</v>
      </c>
      <c r="DF9" s="166">
        <v>0.35294117647058826</v>
      </c>
      <c r="DG9" s="166">
        <v>0.6470588235294118</v>
      </c>
      <c r="DH9" s="166">
        <v>5.8823529411764705E-2</v>
      </c>
      <c r="DI9" s="166">
        <v>0</v>
      </c>
      <c r="DJ9" s="166">
        <v>0.11764705882352941</v>
      </c>
      <c r="DK9" s="166">
        <v>0</v>
      </c>
      <c r="DL9" s="166">
        <v>0</v>
      </c>
      <c r="DM9" s="166">
        <v>0</v>
      </c>
      <c r="DN9" s="166">
        <v>0</v>
      </c>
      <c r="DO9" s="166">
        <v>0.88235294117647056</v>
      </c>
      <c r="DP9" s="166">
        <v>0</v>
      </c>
      <c r="DQ9" s="166">
        <v>0</v>
      </c>
      <c r="DR9" s="166">
        <v>0</v>
      </c>
      <c r="DS9" s="166">
        <v>0</v>
      </c>
      <c r="DT9" s="166">
        <v>0.11764705882352941</v>
      </c>
      <c r="DU9" s="166">
        <v>0</v>
      </c>
      <c r="DV9" s="166">
        <v>0</v>
      </c>
      <c r="DW9" s="166">
        <v>5.8823529411764705E-2</v>
      </c>
      <c r="DX9" s="166">
        <v>0</v>
      </c>
      <c r="DY9" s="166">
        <v>0</v>
      </c>
      <c r="DZ9" s="166">
        <v>3.7037037037037035E-2</v>
      </c>
      <c r="EA9" s="166">
        <v>0.14814814814814814</v>
      </c>
      <c r="EB9" s="166">
        <v>3.7037037037037035E-2</v>
      </c>
      <c r="EC9" s="166">
        <v>0.25925925925925924</v>
      </c>
      <c r="ED9" s="166">
        <v>0.44444444444444442</v>
      </c>
      <c r="EE9" s="166">
        <v>0</v>
      </c>
      <c r="EF9" s="166">
        <v>0.25</v>
      </c>
      <c r="EG9" s="166">
        <v>0</v>
      </c>
      <c r="EH9" s="166">
        <v>0</v>
      </c>
      <c r="EI9" s="166">
        <v>0</v>
      </c>
      <c r="EJ9" s="166">
        <v>0</v>
      </c>
      <c r="EK9" s="166">
        <v>0</v>
      </c>
      <c r="EL9" s="166">
        <v>0</v>
      </c>
      <c r="EM9" s="166">
        <v>0</v>
      </c>
      <c r="EN9" s="166">
        <v>0.25</v>
      </c>
      <c r="EO9" s="166">
        <v>0.25</v>
      </c>
      <c r="EP9" s="166">
        <v>0.14814814814814814</v>
      </c>
      <c r="EQ9" s="166">
        <v>0.33333333333333331</v>
      </c>
      <c r="ER9" s="166">
        <v>0.77777777777777779</v>
      </c>
      <c r="ES9" s="166">
        <v>0.1111111111111111</v>
      </c>
      <c r="ET9" s="166">
        <v>0</v>
      </c>
      <c r="EU9" s="166">
        <v>0.21428571428571427</v>
      </c>
      <c r="EV9" s="166">
        <v>0.14285714285714285</v>
      </c>
      <c r="EW9" s="166">
        <v>0.6785714285714286</v>
      </c>
      <c r="EX9" s="166">
        <v>3.5714285714285712E-2</v>
      </c>
      <c r="EY9" s="166">
        <v>0.17857142857142858</v>
      </c>
      <c r="EZ9" s="166">
        <v>0.25</v>
      </c>
      <c r="FA9" s="166">
        <v>0.5714285714285714</v>
      </c>
      <c r="FB9" s="166">
        <v>0</v>
      </c>
      <c r="FC9" s="166">
        <v>0.14285714285714285</v>
      </c>
      <c r="FD9" s="166">
        <v>0.44444444444444442</v>
      </c>
      <c r="FE9" s="166">
        <v>3.7037037037037035E-2</v>
      </c>
      <c r="FF9" s="166">
        <v>0.18518518518518517</v>
      </c>
      <c r="FG9" s="166">
        <v>0.33333333333333331</v>
      </c>
      <c r="FH9" s="166">
        <v>0.18518518518518517</v>
      </c>
      <c r="FI9" s="166">
        <v>0</v>
      </c>
      <c r="FJ9" s="166">
        <v>0.77777777777777779</v>
      </c>
      <c r="FK9" s="166">
        <v>3.7037037037037035E-2</v>
      </c>
      <c r="FL9" s="166">
        <v>0</v>
      </c>
      <c r="FM9" s="166">
        <v>0</v>
      </c>
      <c r="FN9" s="166">
        <v>0.68421052631578949</v>
      </c>
      <c r="FO9" s="166">
        <v>0.31578947368421051</v>
      </c>
      <c r="FP9" s="166">
        <v>0.81481481481481477</v>
      </c>
      <c r="FQ9" s="166">
        <v>0.40740740740740738</v>
      </c>
      <c r="FR9" s="166">
        <v>0.18518518518518517</v>
      </c>
      <c r="FS9" s="166">
        <v>0.25925925925925924</v>
      </c>
      <c r="FT9" s="166">
        <v>0.33333333333333331</v>
      </c>
      <c r="FU9" s="166">
        <v>0.25925925925925924</v>
      </c>
      <c r="FV9" s="166">
        <v>0.29629629629629628</v>
      </c>
      <c r="FW9" s="166">
        <v>0.51851851851851849</v>
      </c>
      <c r="FX9" s="166">
        <v>0.1111111111111111</v>
      </c>
      <c r="FY9" s="166">
        <v>3.7037037037037035E-2</v>
      </c>
      <c r="FZ9" s="166">
        <v>0.33333333333333331</v>
      </c>
      <c r="GA9" s="166">
        <v>3.7037037037037035E-2</v>
      </c>
      <c r="GB9" s="166">
        <v>3.7037037037037035E-2</v>
      </c>
      <c r="GC9" s="166">
        <v>0.29629629629629628</v>
      </c>
      <c r="GD9" s="166">
        <v>0.29629629629629628</v>
      </c>
      <c r="GE9" s="166">
        <v>3.7037037037037035E-2</v>
      </c>
      <c r="GF9" s="166">
        <v>0.25925925925925924</v>
      </c>
      <c r="GG9" s="166">
        <v>0.1111111111111111</v>
      </c>
      <c r="GH9" s="166">
        <v>0.48148148148148145</v>
      </c>
      <c r="GI9" s="166">
        <v>0.1111111111111111</v>
      </c>
      <c r="GJ9" s="166">
        <v>0.18518518518518517</v>
      </c>
      <c r="GK9" s="166">
        <v>3.7037037037037035E-2</v>
      </c>
      <c r="GL9" s="166">
        <v>0</v>
      </c>
      <c r="GM9" s="166">
        <v>0.1111111111111111</v>
      </c>
      <c r="GN9" s="166">
        <v>3.7037037037037035E-2</v>
      </c>
      <c r="GO9" s="166">
        <v>0.14814814814814814</v>
      </c>
      <c r="GP9" s="166">
        <v>0.22222222222222221</v>
      </c>
      <c r="GQ9" s="166">
        <v>0.18518518518518517</v>
      </c>
      <c r="GR9" s="166">
        <v>0.29629629629629628</v>
      </c>
      <c r="GS9" s="166">
        <v>0.25925925925925924</v>
      </c>
      <c r="GT9" s="166">
        <v>0.25925925925925924</v>
      </c>
      <c r="GU9" s="166">
        <v>0.48148148148148145</v>
      </c>
      <c r="GV9" s="166">
        <v>3.7037037037037035E-2</v>
      </c>
      <c r="GW9" s="166">
        <v>0.40740740740740738</v>
      </c>
      <c r="GX9" s="166">
        <v>0.14814814814814814</v>
      </c>
      <c r="GY9" s="166">
        <v>0.1111111111111111</v>
      </c>
      <c r="GZ9" s="166">
        <v>0.29629629629629628</v>
      </c>
      <c r="HA9" s="166">
        <v>0</v>
      </c>
      <c r="HB9" s="166">
        <v>0.25925925925925924</v>
      </c>
      <c r="HC9" s="166">
        <v>0.22222222222222221</v>
      </c>
      <c r="HD9" s="166">
        <v>0.70370370370370372</v>
      </c>
      <c r="HE9" s="166">
        <v>0.18518518518518517</v>
      </c>
      <c r="HF9" s="166">
        <v>0</v>
      </c>
      <c r="HG9" s="167">
        <v>0.8</v>
      </c>
      <c r="HH9" s="167">
        <v>0.75</v>
      </c>
      <c r="HI9" s="167">
        <v>0.57894736842105265</v>
      </c>
      <c r="HJ9" s="167">
        <v>0.52631578947368418</v>
      </c>
      <c r="HK9" s="167">
        <v>0.5</v>
      </c>
      <c r="HL9" s="167">
        <v>0.16666666666666666</v>
      </c>
      <c r="HM9" s="167">
        <v>0.85</v>
      </c>
      <c r="HN9" s="167">
        <v>0.15789473684210525</v>
      </c>
      <c r="HO9" s="167">
        <v>0.35</v>
      </c>
      <c r="HP9" s="167">
        <v>0.42105263157894735</v>
      </c>
      <c r="HQ9" s="167">
        <v>0.52631578947368418</v>
      </c>
      <c r="HR9" s="167">
        <v>0.55000000000000004</v>
      </c>
      <c r="HS9" s="167">
        <v>0.52631578947368418</v>
      </c>
      <c r="HT9" s="167">
        <v>0.42105263157894735</v>
      </c>
      <c r="HU9" s="166">
        <v>0</v>
      </c>
      <c r="HV9" s="166">
        <v>0.4</v>
      </c>
      <c r="HW9" s="166">
        <v>0.4</v>
      </c>
      <c r="HX9" s="166">
        <v>0.05</v>
      </c>
      <c r="HY9" s="166">
        <v>0.35</v>
      </c>
      <c r="HZ9" s="166">
        <v>0.3</v>
      </c>
      <c r="IA9" s="166">
        <v>0</v>
      </c>
      <c r="IB9" s="166">
        <v>0.45</v>
      </c>
      <c r="IC9" s="166">
        <v>0.35</v>
      </c>
      <c r="ID9" s="166">
        <v>0.6</v>
      </c>
      <c r="IE9" s="166">
        <v>0.2</v>
      </c>
      <c r="IF9" s="166">
        <v>0.55000000000000004</v>
      </c>
      <c r="IG9" s="166">
        <v>0</v>
      </c>
      <c r="IH9" s="166">
        <v>0.1</v>
      </c>
      <c r="II9" s="166">
        <v>0.15</v>
      </c>
      <c r="IJ9" s="166">
        <v>0.75</v>
      </c>
      <c r="IK9" s="166">
        <v>0.75</v>
      </c>
      <c r="IL9" s="166">
        <v>0.6</v>
      </c>
      <c r="IM9" s="166">
        <v>0</v>
      </c>
      <c r="IN9" s="166">
        <v>0.05</v>
      </c>
      <c r="IO9" s="166">
        <v>0</v>
      </c>
      <c r="IP9" s="166">
        <v>0</v>
      </c>
      <c r="IQ9" s="166">
        <v>0.75</v>
      </c>
      <c r="IR9" s="166">
        <v>0</v>
      </c>
      <c r="IS9" s="166">
        <v>0.15</v>
      </c>
      <c r="IT9" s="166">
        <v>0.55000000000000004</v>
      </c>
      <c r="IU9" s="166">
        <v>0.05</v>
      </c>
      <c r="IV9" s="166">
        <v>0.05</v>
      </c>
      <c r="IW9" s="166">
        <v>0.7</v>
      </c>
      <c r="IX9" s="166">
        <v>0.2</v>
      </c>
      <c r="IY9" s="166">
        <v>0.05</v>
      </c>
      <c r="IZ9" s="166">
        <v>0.75</v>
      </c>
      <c r="JA9" s="166">
        <v>0.25</v>
      </c>
      <c r="JB9" s="166">
        <v>0.45</v>
      </c>
      <c r="JC9" s="166">
        <v>0.85</v>
      </c>
      <c r="JD9" s="166">
        <v>0.9</v>
      </c>
      <c r="JE9" s="166">
        <v>0</v>
      </c>
      <c r="JF9" s="166">
        <v>0</v>
      </c>
      <c r="JG9" s="166">
        <v>0.5</v>
      </c>
      <c r="JH9" s="166">
        <v>0.55000000000000004</v>
      </c>
      <c r="JI9" s="166">
        <v>0.7</v>
      </c>
      <c r="JJ9" s="166">
        <v>0.15</v>
      </c>
      <c r="JK9" s="166">
        <v>0</v>
      </c>
      <c r="JL9" s="166">
        <v>0</v>
      </c>
      <c r="JM9" s="166">
        <v>0</v>
      </c>
      <c r="JN9" s="166">
        <v>0.05</v>
      </c>
      <c r="JO9" s="166">
        <v>0</v>
      </c>
      <c r="JP9" s="166">
        <v>0.05</v>
      </c>
      <c r="JQ9" s="166">
        <v>0</v>
      </c>
      <c r="JR9" s="166">
        <v>0</v>
      </c>
      <c r="JS9" s="166">
        <v>0.75</v>
      </c>
      <c r="JT9" s="166">
        <v>0</v>
      </c>
      <c r="JU9" s="166">
        <v>0.51851851851851849</v>
      </c>
      <c r="JV9" s="166">
        <v>0.40740740740740738</v>
      </c>
      <c r="JW9" s="166">
        <v>0.51851851851851849</v>
      </c>
      <c r="JX9" s="166">
        <v>0</v>
      </c>
      <c r="JY9" s="166">
        <v>0.1111111111111111</v>
      </c>
      <c r="JZ9" s="166">
        <v>7.407407407407407E-2</v>
      </c>
      <c r="KA9" s="166">
        <v>0</v>
      </c>
      <c r="KB9" s="166">
        <v>0.48148148148148145</v>
      </c>
      <c r="KC9" s="166">
        <v>0.18518518518518517</v>
      </c>
      <c r="KD9" s="166">
        <v>0</v>
      </c>
      <c r="KE9" s="167">
        <v>7.7857142857142856</v>
      </c>
      <c r="KF9" s="167">
        <v>7.9</v>
      </c>
      <c r="KG9" s="167">
        <v>8.615384615384615</v>
      </c>
      <c r="KH9" s="167" t="s">
        <v>786</v>
      </c>
      <c r="KI9" s="167">
        <v>7.333333333333333</v>
      </c>
      <c r="KJ9" s="167">
        <v>6.5</v>
      </c>
      <c r="KK9" s="167" t="s">
        <v>786</v>
      </c>
      <c r="KL9" s="167">
        <v>8</v>
      </c>
    </row>
    <row r="10" spans="1:298" s="1" customFormat="1" x14ac:dyDescent="0.2">
      <c r="A10" s="42" t="s">
        <v>9</v>
      </c>
      <c r="B10" s="1">
        <v>12</v>
      </c>
      <c r="C10" s="165">
        <v>12</v>
      </c>
      <c r="D10" s="166">
        <v>0.16666666666666666</v>
      </c>
      <c r="E10" s="166">
        <v>0.83333333333333337</v>
      </c>
      <c r="F10" s="166">
        <v>0</v>
      </c>
      <c r="G10" s="166">
        <v>0</v>
      </c>
      <c r="H10" s="166">
        <v>0.2</v>
      </c>
      <c r="I10" s="166">
        <v>0.2</v>
      </c>
      <c r="J10" s="166">
        <v>0</v>
      </c>
      <c r="K10" s="166">
        <v>0.6</v>
      </c>
      <c r="L10" s="166">
        <v>0</v>
      </c>
      <c r="M10" s="166">
        <v>0.1</v>
      </c>
      <c r="N10" s="166">
        <v>0</v>
      </c>
      <c r="O10" s="166">
        <v>0</v>
      </c>
      <c r="P10" s="166">
        <v>0</v>
      </c>
      <c r="Q10" s="166">
        <v>0.7</v>
      </c>
      <c r="R10" s="166">
        <v>0.1</v>
      </c>
      <c r="S10" s="166">
        <v>0.1</v>
      </c>
      <c r="T10" s="166">
        <v>0.1</v>
      </c>
      <c r="U10" s="166">
        <v>0.1</v>
      </c>
      <c r="V10" s="166">
        <v>0</v>
      </c>
      <c r="W10" s="166">
        <v>0</v>
      </c>
      <c r="X10" s="166">
        <v>0</v>
      </c>
      <c r="Y10" s="166">
        <v>0</v>
      </c>
      <c r="Z10" s="166">
        <v>0.1</v>
      </c>
      <c r="AA10" s="166">
        <v>0.58333333333333337</v>
      </c>
      <c r="AB10" s="166">
        <v>0.16666666666666666</v>
      </c>
      <c r="AC10" s="166">
        <v>0</v>
      </c>
      <c r="AD10" s="166">
        <v>0.25</v>
      </c>
      <c r="AE10" s="166">
        <v>0.5</v>
      </c>
      <c r="AF10" s="166">
        <v>0</v>
      </c>
      <c r="AG10" s="166">
        <v>0.5</v>
      </c>
      <c r="AH10" s="166">
        <v>0</v>
      </c>
      <c r="AI10" s="166">
        <v>0</v>
      </c>
      <c r="AJ10" s="166">
        <v>0</v>
      </c>
      <c r="AK10" s="166">
        <v>0</v>
      </c>
      <c r="AL10" s="166">
        <v>0</v>
      </c>
      <c r="AM10" s="166">
        <v>0.5</v>
      </c>
      <c r="AN10" s="166">
        <v>0</v>
      </c>
      <c r="AO10" s="166">
        <v>0</v>
      </c>
      <c r="AP10" s="166">
        <v>0.5</v>
      </c>
      <c r="AQ10" s="166">
        <v>0</v>
      </c>
      <c r="AR10" s="166">
        <v>0</v>
      </c>
      <c r="AS10" s="166">
        <v>0</v>
      </c>
      <c r="AT10" s="166">
        <v>0</v>
      </c>
      <c r="AU10" s="166">
        <v>0</v>
      </c>
      <c r="AV10" s="166">
        <v>0</v>
      </c>
      <c r="AW10" s="166">
        <v>0</v>
      </c>
      <c r="AX10" s="166">
        <v>0</v>
      </c>
      <c r="AY10" s="166">
        <v>0.5</v>
      </c>
      <c r="AZ10" s="167">
        <v>1.5</v>
      </c>
      <c r="BA10" s="167">
        <v>2</v>
      </c>
      <c r="BB10" s="167">
        <v>1.3636363636363635</v>
      </c>
      <c r="BC10" s="167">
        <v>1.5833333333333333</v>
      </c>
      <c r="BD10" s="167">
        <v>1.3333333333333333</v>
      </c>
      <c r="BE10" s="167">
        <v>1.25</v>
      </c>
      <c r="BF10" s="167">
        <v>1.0909090909090908</v>
      </c>
      <c r="BG10" s="167">
        <v>1.7272727272727273</v>
      </c>
      <c r="BH10" s="167">
        <v>1.3636363636363635</v>
      </c>
      <c r="BI10" s="167">
        <v>1.4</v>
      </c>
      <c r="BJ10" s="167">
        <v>1.9090909090909092</v>
      </c>
      <c r="BK10" s="167">
        <v>1.5454545454545454</v>
      </c>
      <c r="BL10" s="167">
        <v>1.9166666666666667</v>
      </c>
      <c r="BM10" s="167">
        <v>1.2727272727272727</v>
      </c>
      <c r="BN10" s="166">
        <v>0.16666666666666666</v>
      </c>
      <c r="BO10" s="166">
        <v>0.16666666666666666</v>
      </c>
      <c r="BP10" s="166">
        <v>0.16666666666666666</v>
      </c>
      <c r="BQ10" s="166">
        <v>0.58333333333333337</v>
      </c>
      <c r="BR10" s="166">
        <v>0.25</v>
      </c>
      <c r="BS10" s="166">
        <v>0.41666666666666669</v>
      </c>
      <c r="BT10" s="166">
        <v>0.25</v>
      </c>
      <c r="BU10" s="166">
        <v>0.25</v>
      </c>
      <c r="BV10" s="166">
        <v>0</v>
      </c>
      <c r="BW10" s="166">
        <v>0.58333333333333337</v>
      </c>
      <c r="BX10" s="166">
        <v>0.25</v>
      </c>
      <c r="BY10" s="166">
        <v>0.25</v>
      </c>
      <c r="BZ10" s="166">
        <v>0.16666666666666666</v>
      </c>
      <c r="CA10" s="166">
        <v>0.25</v>
      </c>
      <c r="CB10" s="166">
        <v>0.25</v>
      </c>
      <c r="CC10" s="166">
        <v>0.41666666666666669</v>
      </c>
      <c r="CD10" s="166">
        <v>0.16666666666666666</v>
      </c>
      <c r="CE10" s="166">
        <v>0.33333333333333331</v>
      </c>
      <c r="CF10" s="166">
        <v>0.41666666666666669</v>
      </c>
      <c r="CG10" s="166">
        <v>0.16666666666666666</v>
      </c>
      <c r="CH10" s="166">
        <v>0</v>
      </c>
      <c r="CI10" s="166">
        <v>0.33333333333333331</v>
      </c>
      <c r="CJ10" s="166">
        <v>0.41666666666666669</v>
      </c>
      <c r="CK10" s="166">
        <v>0.41666666666666669</v>
      </c>
      <c r="CL10" s="166">
        <v>8.3333333333333329E-2</v>
      </c>
      <c r="CM10" s="166">
        <v>0.25</v>
      </c>
      <c r="CN10" s="166">
        <v>0.33333333333333331</v>
      </c>
      <c r="CO10" s="166">
        <v>0.41666666666666669</v>
      </c>
      <c r="CP10" s="166">
        <v>8.3333333333333329E-2</v>
      </c>
      <c r="CQ10" s="166">
        <v>0.41666666666666669</v>
      </c>
      <c r="CR10" s="166">
        <v>0.25</v>
      </c>
      <c r="CS10" s="166">
        <v>0.41666666666666669</v>
      </c>
      <c r="CT10" s="166">
        <v>8.3333333333333329E-2</v>
      </c>
      <c r="CU10" s="166">
        <v>0.25</v>
      </c>
      <c r="CV10" s="166">
        <v>0.16666666666666666</v>
      </c>
      <c r="CW10" s="166">
        <v>0.58333333333333337</v>
      </c>
      <c r="CX10" s="166">
        <v>8.3333333333333329E-2</v>
      </c>
      <c r="CY10" s="166">
        <v>0.16666666666666666</v>
      </c>
      <c r="CZ10" s="166">
        <v>0.33333333333333331</v>
      </c>
      <c r="DA10" s="166">
        <v>0.41666666666666669</v>
      </c>
      <c r="DB10" s="166">
        <v>0</v>
      </c>
      <c r="DC10" s="166">
        <v>0</v>
      </c>
      <c r="DD10" s="166">
        <v>0.14285714285714285</v>
      </c>
      <c r="DE10" s="166">
        <v>0.14285714285714285</v>
      </c>
      <c r="DF10" s="166">
        <v>0.14285714285714285</v>
      </c>
      <c r="DG10" s="166">
        <v>0.8571428571428571</v>
      </c>
      <c r="DH10" s="166">
        <v>0.14285714285714285</v>
      </c>
      <c r="DI10" s="166">
        <v>0</v>
      </c>
      <c r="DJ10" s="166">
        <v>0</v>
      </c>
      <c r="DK10" s="166">
        <v>0</v>
      </c>
      <c r="DL10" s="166">
        <v>0</v>
      </c>
      <c r="DM10" s="166">
        <v>0</v>
      </c>
      <c r="DN10" s="166">
        <v>0</v>
      </c>
      <c r="DO10" s="166">
        <v>0.8571428571428571</v>
      </c>
      <c r="DP10" s="166">
        <v>0</v>
      </c>
      <c r="DQ10" s="166">
        <v>0</v>
      </c>
      <c r="DR10" s="166">
        <v>0</v>
      </c>
      <c r="DS10" s="166">
        <v>0</v>
      </c>
      <c r="DT10" s="166">
        <v>0</v>
      </c>
      <c r="DU10" s="166">
        <v>0</v>
      </c>
      <c r="DV10" s="166">
        <v>0</v>
      </c>
      <c r="DW10" s="166">
        <v>0</v>
      </c>
      <c r="DX10" s="166">
        <v>0</v>
      </c>
      <c r="DY10" s="166">
        <v>0.14285714285714285</v>
      </c>
      <c r="DZ10" s="166">
        <v>0</v>
      </c>
      <c r="EA10" s="166">
        <v>8.3333333333333329E-2</v>
      </c>
      <c r="EB10" s="166">
        <v>8.3333333333333329E-2</v>
      </c>
      <c r="EC10" s="166">
        <v>0.16666666666666666</v>
      </c>
      <c r="ED10" s="166">
        <v>0.66666666666666663</v>
      </c>
      <c r="EE10" s="166">
        <v>0</v>
      </c>
      <c r="EF10" s="166">
        <v>0.5</v>
      </c>
      <c r="EG10" s="166">
        <v>0</v>
      </c>
      <c r="EH10" s="166">
        <v>0</v>
      </c>
      <c r="EI10" s="166">
        <v>0</v>
      </c>
      <c r="EJ10" s="166">
        <v>0</v>
      </c>
      <c r="EK10" s="166">
        <v>0</v>
      </c>
      <c r="EL10" s="166">
        <v>0</v>
      </c>
      <c r="EM10" s="166">
        <v>0</v>
      </c>
      <c r="EN10" s="166">
        <v>0</v>
      </c>
      <c r="EO10" s="166">
        <v>0.5</v>
      </c>
      <c r="EP10" s="166">
        <v>0.16666666666666666</v>
      </c>
      <c r="EQ10" s="166">
        <v>0.25</v>
      </c>
      <c r="ER10" s="166">
        <v>0.66666666666666663</v>
      </c>
      <c r="ES10" s="166">
        <v>0.16666666666666666</v>
      </c>
      <c r="ET10" s="166">
        <v>8.3333333333333329E-2</v>
      </c>
      <c r="EU10" s="166">
        <v>8.3333333333333329E-2</v>
      </c>
      <c r="EV10" s="166">
        <v>0.33333333333333331</v>
      </c>
      <c r="EW10" s="166">
        <v>0.91666666666666663</v>
      </c>
      <c r="EX10" s="166">
        <v>0</v>
      </c>
      <c r="EY10" s="166">
        <v>0.16666666666666666</v>
      </c>
      <c r="EZ10" s="166">
        <v>0.16666666666666666</v>
      </c>
      <c r="FA10" s="166">
        <v>0.66666666666666663</v>
      </c>
      <c r="FB10" s="166">
        <v>0.25</v>
      </c>
      <c r="FC10" s="166">
        <v>8.3333333333333329E-2</v>
      </c>
      <c r="FD10" s="166">
        <v>0.41666666666666669</v>
      </c>
      <c r="FE10" s="166">
        <v>0.16666666666666666</v>
      </c>
      <c r="FF10" s="166">
        <v>0.33333333333333331</v>
      </c>
      <c r="FG10" s="166">
        <v>0.16666666666666666</v>
      </c>
      <c r="FH10" s="166">
        <v>0.5</v>
      </c>
      <c r="FI10" s="166">
        <v>0</v>
      </c>
      <c r="FJ10" s="166">
        <v>0.41666666666666669</v>
      </c>
      <c r="FK10" s="166">
        <v>8.3333333333333329E-2</v>
      </c>
      <c r="FL10" s="166">
        <v>0.22222222222222221</v>
      </c>
      <c r="FM10" s="166">
        <v>0</v>
      </c>
      <c r="FN10" s="166">
        <v>0.33333333333333331</v>
      </c>
      <c r="FO10" s="166">
        <v>0.44444444444444442</v>
      </c>
      <c r="FP10" s="166">
        <v>0.75</v>
      </c>
      <c r="FQ10" s="166">
        <v>0.33333333333333331</v>
      </c>
      <c r="FR10" s="166">
        <v>8.3333333333333329E-2</v>
      </c>
      <c r="FS10" s="166">
        <v>0.5</v>
      </c>
      <c r="FT10" s="166">
        <v>0.41666666666666669</v>
      </c>
      <c r="FU10" s="166">
        <v>0.33333333333333331</v>
      </c>
      <c r="FV10" s="166">
        <v>0.5</v>
      </c>
      <c r="FW10" s="166">
        <v>0.41666666666666669</v>
      </c>
      <c r="FX10" s="166">
        <v>0.16666666666666666</v>
      </c>
      <c r="FY10" s="166">
        <v>8.3333333333333329E-2</v>
      </c>
      <c r="FZ10" s="166">
        <v>0.16666666666666666</v>
      </c>
      <c r="GA10" s="166">
        <v>0.16666666666666666</v>
      </c>
      <c r="GB10" s="166">
        <v>0.16666666666666666</v>
      </c>
      <c r="GC10" s="166">
        <v>0.33333333333333331</v>
      </c>
      <c r="GD10" s="166">
        <v>0.25</v>
      </c>
      <c r="GE10" s="166">
        <v>0</v>
      </c>
      <c r="GF10" s="166">
        <v>0.33333333333333331</v>
      </c>
      <c r="GG10" s="166">
        <v>8.3333333333333329E-2</v>
      </c>
      <c r="GH10" s="166">
        <v>0.33333333333333331</v>
      </c>
      <c r="GI10" s="166">
        <v>0.16666666666666666</v>
      </c>
      <c r="GJ10" s="166">
        <v>8.3333333333333329E-2</v>
      </c>
      <c r="GK10" s="166">
        <v>0.16666666666666666</v>
      </c>
      <c r="GL10" s="166">
        <v>0.25</v>
      </c>
      <c r="GM10" s="166">
        <v>0.16666666666666666</v>
      </c>
      <c r="GN10" s="166">
        <v>0</v>
      </c>
      <c r="GO10" s="166">
        <v>0.16666666666666666</v>
      </c>
      <c r="GP10" s="166">
        <v>0.16666666666666666</v>
      </c>
      <c r="GQ10" s="166">
        <v>0.41666666666666669</v>
      </c>
      <c r="GR10" s="166">
        <v>0.16666666666666666</v>
      </c>
      <c r="GS10" s="166">
        <v>0.16666666666666666</v>
      </c>
      <c r="GT10" s="166">
        <v>8.3333333333333329E-2</v>
      </c>
      <c r="GU10" s="166">
        <v>0.33333333333333331</v>
      </c>
      <c r="GV10" s="166">
        <v>0</v>
      </c>
      <c r="GW10" s="166">
        <v>0.33333333333333331</v>
      </c>
      <c r="GX10" s="166">
        <v>0.33333333333333331</v>
      </c>
      <c r="GY10" s="166">
        <v>0.25</v>
      </c>
      <c r="GZ10" s="166">
        <v>0.25</v>
      </c>
      <c r="HA10" s="166">
        <v>8.3333333333333329E-2</v>
      </c>
      <c r="HB10" s="166">
        <v>0.25</v>
      </c>
      <c r="HC10" s="166">
        <v>8.3333333333333329E-2</v>
      </c>
      <c r="HD10" s="166">
        <v>0.16666666666666666</v>
      </c>
      <c r="HE10" s="166">
        <v>0.16666666666666666</v>
      </c>
      <c r="HF10" s="166">
        <v>0</v>
      </c>
      <c r="HG10" s="167">
        <v>0</v>
      </c>
      <c r="HH10" s="167">
        <v>0</v>
      </c>
      <c r="HI10" s="167">
        <v>0.125</v>
      </c>
      <c r="HJ10" s="167">
        <v>0</v>
      </c>
      <c r="HK10" s="167">
        <v>0.125</v>
      </c>
      <c r="HL10" s="167">
        <v>0</v>
      </c>
      <c r="HM10" s="167">
        <v>0.625</v>
      </c>
      <c r="HN10" s="167">
        <v>0</v>
      </c>
      <c r="HO10" s="167">
        <v>0.25</v>
      </c>
      <c r="HP10" s="167">
        <v>0.25</v>
      </c>
      <c r="HQ10" s="167">
        <v>0.25</v>
      </c>
      <c r="HR10" s="167">
        <v>0.375</v>
      </c>
      <c r="HS10" s="167">
        <v>0</v>
      </c>
      <c r="HT10" s="167">
        <v>0.125</v>
      </c>
      <c r="HU10" s="166">
        <v>0</v>
      </c>
      <c r="HV10" s="166">
        <v>0.5</v>
      </c>
      <c r="HW10" s="166">
        <v>0.25</v>
      </c>
      <c r="HX10" s="166">
        <v>0.125</v>
      </c>
      <c r="HY10" s="166">
        <v>0.5</v>
      </c>
      <c r="HZ10" s="166">
        <v>0.375</v>
      </c>
      <c r="IA10" s="166">
        <v>0</v>
      </c>
      <c r="IB10" s="166">
        <v>0.5</v>
      </c>
      <c r="IC10" s="166">
        <v>0.5</v>
      </c>
      <c r="ID10" s="166">
        <v>0.5</v>
      </c>
      <c r="IE10" s="166">
        <v>0.25</v>
      </c>
      <c r="IF10" s="166">
        <v>0.5</v>
      </c>
      <c r="IG10" s="166">
        <v>0</v>
      </c>
      <c r="IH10" s="166">
        <v>0.125</v>
      </c>
      <c r="II10" s="166">
        <v>0.25</v>
      </c>
      <c r="IJ10" s="166">
        <v>0.875</v>
      </c>
      <c r="IK10" s="166">
        <v>0.75</v>
      </c>
      <c r="IL10" s="166">
        <v>0.625</v>
      </c>
      <c r="IM10" s="166">
        <v>0</v>
      </c>
      <c r="IN10" s="166">
        <v>0.125</v>
      </c>
      <c r="IO10" s="166">
        <v>0</v>
      </c>
      <c r="IP10" s="166">
        <v>0</v>
      </c>
      <c r="IQ10" s="166">
        <v>0.5</v>
      </c>
      <c r="IR10" s="166">
        <v>0</v>
      </c>
      <c r="IS10" s="166">
        <v>0.125</v>
      </c>
      <c r="IT10" s="166">
        <v>0.125</v>
      </c>
      <c r="IU10" s="166">
        <v>0.125</v>
      </c>
      <c r="IV10" s="166">
        <v>0.125</v>
      </c>
      <c r="IW10" s="166">
        <v>0.625</v>
      </c>
      <c r="IX10" s="166">
        <v>0.375</v>
      </c>
      <c r="IY10" s="166">
        <v>0.125</v>
      </c>
      <c r="IZ10" s="166">
        <v>0.75</v>
      </c>
      <c r="JA10" s="166">
        <v>0.125</v>
      </c>
      <c r="JB10" s="166">
        <v>0.125</v>
      </c>
      <c r="JC10" s="166">
        <v>0.5</v>
      </c>
      <c r="JD10" s="166">
        <v>0.625</v>
      </c>
      <c r="JE10" s="166">
        <v>0</v>
      </c>
      <c r="JF10" s="166">
        <v>0.125</v>
      </c>
      <c r="JG10" s="166">
        <v>0.625</v>
      </c>
      <c r="JH10" s="166">
        <v>0.625</v>
      </c>
      <c r="JI10" s="166">
        <v>0.875</v>
      </c>
      <c r="JJ10" s="166">
        <v>0.5</v>
      </c>
      <c r="JK10" s="166">
        <v>0</v>
      </c>
      <c r="JL10" s="166">
        <v>0.125</v>
      </c>
      <c r="JM10" s="166">
        <v>0.125</v>
      </c>
      <c r="JN10" s="166">
        <v>0.375</v>
      </c>
      <c r="JO10" s="166">
        <v>0</v>
      </c>
      <c r="JP10" s="166">
        <v>0.125</v>
      </c>
      <c r="JQ10" s="166">
        <v>0</v>
      </c>
      <c r="JR10" s="166">
        <v>0</v>
      </c>
      <c r="JS10" s="166">
        <v>0.25</v>
      </c>
      <c r="JT10" s="166">
        <v>0</v>
      </c>
      <c r="JU10" s="166">
        <v>0.75</v>
      </c>
      <c r="JV10" s="166">
        <v>0.5</v>
      </c>
      <c r="JW10" s="166">
        <v>0.66666666666666663</v>
      </c>
      <c r="JX10" s="166">
        <v>8.3333333333333329E-2</v>
      </c>
      <c r="JY10" s="166">
        <v>0.16666666666666666</v>
      </c>
      <c r="JZ10" s="166">
        <v>0.25</v>
      </c>
      <c r="KA10" s="166">
        <v>0</v>
      </c>
      <c r="KB10" s="166">
        <v>0.5</v>
      </c>
      <c r="KC10" s="166">
        <v>0</v>
      </c>
      <c r="KD10" s="166">
        <v>0</v>
      </c>
      <c r="KE10" s="167">
        <v>8.5555555555555554</v>
      </c>
      <c r="KF10" s="167">
        <v>7.666666666666667</v>
      </c>
      <c r="KG10" s="167">
        <v>6.875</v>
      </c>
      <c r="KH10" s="167">
        <v>4</v>
      </c>
      <c r="KI10" s="167">
        <v>6.5</v>
      </c>
      <c r="KJ10" s="167">
        <v>5.333333333333333</v>
      </c>
      <c r="KK10" s="167" t="s">
        <v>786</v>
      </c>
      <c r="KL10" s="167">
        <v>8.1666666666666661</v>
      </c>
    </row>
    <row r="11" spans="1:298" ht="15" x14ac:dyDescent="0.25">
      <c r="A11" s="44" t="s">
        <v>124</v>
      </c>
      <c r="C11" s="165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6"/>
      <c r="BO11" s="166"/>
      <c r="BP11" s="166"/>
      <c r="BQ11" s="166"/>
      <c r="BR11" s="166"/>
      <c r="BS11" s="166"/>
      <c r="BT11" s="166"/>
      <c r="BU11" s="166"/>
      <c r="BV11" s="166"/>
      <c r="BW11" s="166"/>
      <c r="BX11" s="166"/>
      <c r="BY11" s="166"/>
      <c r="BZ11" s="166"/>
      <c r="CA11" s="166"/>
      <c r="CB11" s="166"/>
      <c r="CC11" s="166"/>
      <c r="CD11" s="166"/>
      <c r="CE11" s="166"/>
      <c r="CF11" s="166"/>
      <c r="CG11" s="166"/>
      <c r="CH11" s="166"/>
      <c r="CI11" s="166"/>
      <c r="CJ11" s="166"/>
      <c r="CK11" s="166"/>
      <c r="CL11" s="166"/>
      <c r="CM11" s="166"/>
      <c r="CN11" s="166"/>
      <c r="CO11" s="166"/>
      <c r="CP11" s="166"/>
      <c r="CQ11" s="166"/>
      <c r="CR11" s="166"/>
      <c r="CS11" s="166"/>
      <c r="CT11" s="166"/>
      <c r="CU11" s="166"/>
      <c r="CV11" s="166"/>
      <c r="CW11" s="166"/>
      <c r="CX11" s="166"/>
      <c r="CY11" s="166"/>
      <c r="CZ11" s="166"/>
      <c r="DA11" s="166"/>
      <c r="DB11" s="166"/>
      <c r="DC11" s="166"/>
      <c r="DD11" s="166"/>
      <c r="DE11" s="166"/>
      <c r="DF11" s="166"/>
      <c r="DG11" s="166"/>
      <c r="DH11" s="166"/>
      <c r="DI11" s="166"/>
      <c r="DJ11" s="166"/>
      <c r="DK11" s="166"/>
      <c r="DL11" s="166"/>
      <c r="DM11" s="166"/>
      <c r="DN11" s="166"/>
      <c r="DO11" s="166"/>
      <c r="DP11" s="166"/>
      <c r="DQ11" s="166"/>
      <c r="DR11" s="166"/>
      <c r="DS11" s="166"/>
      <c r="DT11" s="166"/>
      <c r="DU11" s="166"/>
      <c r="DV11" s="166"/>
      <c r="DW11" s="166"/>
      <c r="DX11" s="166"/>
      <c r="DY11" s="166"/>
      <c r="DZ11" s="166"/>
      <c r="EA11" s="166"/>
      <c r="EB11" s="166"/>
      <c r="EC11" s="166"/>
      <c r="ED11" s="166"/>
      <c r="EE11" s="166"/>
      <c r="EF11" s="166"/>
      <c r="EG11" s="166"/>
      <c r="EH11" s="166"/>
      <c r="EI11" s="166"/>
      <c r="EJ11" s="166"/>
      <c r="EK11" s="166"/>
      <c r="EL11" s="166"/>
      <c r="EM11" s="166"/>
      <c r="EN11" s="166"/>
      <c r="EO11" s="166"/>
      <c r="EP11" s="166"/>
      <c r="EQ11" s="166"/>
      <c r="ER11" s="166"/>
      <c r="ES11" s="166"/>
      <c r="ET11" s="166"/>
      <c r="EU11" s="166"/>
      <c r="EV11" s="166"/>
      <c r="EW11" s="166"/>
      <c r="EX11" s="166"/>
      <c r="EY11" s="166"/>
      <c r="EZ11" s="166"/>
      <c r="FA11" s="166"/>
      <c r="FB11" s="166"/>
      <c r="FC11" s="166"/>
      <c r="FD11" s="166"/>
      <c r="FE11" s="166"/>
      <c r="FF11" s="166"/>
      <c r="FG11" s="166"/>
      <c r="FH11" s="166"/>
      <c r="FI11" s="166"/>
      <c r="FJ11" s="166"/>
      <c r="FK11" s="166"/>
      <c r="FL11" s="166"/>
      <c r="FM11" s="166"/>
      <c r="FN11" s="166"/>
      <c r="FO11" s="166"/>
      <c r="FP11" s="166"/>
      <c r="FQ11" s="166"/>
      <c r="FR11" s="166"/>
      <c r="FS11" s="166"/>
      <c r="FT11" s="166"/>
      <c r="FU11" s="166"/>
      <c r="FV11" s="166"/>
      <c r="FW11" s="166"/>
      <c r="FX11" s="166"/>
      <c r="FY11" s="166"/>
      <c r="FZ11" s="166"/>
      <c r="GA11" s="166"/>
      <c r="GB11" s="166"/>
      <c r="GC11" s="166"/>
      <c r="GD11" s="166"/>
      <c r="GE11" s="166"/>
      <c r="GF11" s="166"/>
      <c r="GG11" s="166"/>
      <c r="GH11" s="166"/>
      <c r="GI11" s="166"/>
      <c r="GJ11" s="166"/>
      <c r="GK11" s="166"/>
      <c r="GL11" s="166"/>
      <c r="GM11" s="166"/>
      <c r="GN11" s="166"/>
      <c r="GO11" s="166"/>
      <c r="GP11" s="166"/>
      <c r="GQ11" s="166"/>
      <c r="GR11" s="166"/>
      <c r="GS11" s="166"/>
      <c r="GT11" s="166"/>
      <c r="GU11" s="166"/>
      <c r="GV11" s="166"/>
      <c r="GW11" s="166"/>
      <c r="GX11" s="166"/>
      <c r="GY11" s="166"/>
      <c r="GZ11" s="166"/>
      <c r="HA11" s="166"/>
      <c r="HB11" s="166"/>
      <c r="HC11" s="166"/>
      <c r="HD11" s="166"/>
      <c r="HE11" s="166"/>
      <c r="HF11" s="166"/>
      <c r="HG11" s="167"/>
      <c r="HH11" s="167"/>
      <c r="HI11" s="167"/>
      <c r="HJ11" s="167"/>
      <c r="HK11" s="167"/>
      <c r="HL11" s="167"/>
      <c r="HM11" s="167"/>
      <c r="HN11" s="167"/>
      <c r="HO11" s="167"/>
      <c r="HP11" s="167"/>
      <c r="HQ11" s="167"/>
      <c r="HR11" s="167"/>
      <c r="HS11" s="167"/>
      <c r="HT11" s="167"/>
      <c r="HU11" s="166"/>
      <c r="HV11" s="166"/>
      <c r="HW11" s="166"/>
      <c r="HX11" s="166"/>
      <c r="HY11" s="166"/>
      <c r="HZ11" s="166"/>
      <c r="IA11" s="166"/>
      <c r="IB11" s="166"/>
      <c r="IC11" s="166"/>
      <c r="ID11" s="166"/>
      <c r="IE11" s="166"/>
      <c r="IF11" s="166"/>
      <c r="IG11" s="166"/>
      <c r="IH11" s="166"/>
      <c r="II11" s="166"/>
      <c r="IJ11" s="166"/>
      <c r="IK11" s="166"/>
      <c r="IL11" s="166"/>
      <c r="IM11" s="166"/>
      <c r="IN11" s="166"/>
      <c r="IO11" s="166"/>
      <c r="IP11" s="166"/>
      <c r="IQ11" s="166"/>
      <c r="IR11" s="166"/>
      <c r="IS11" s="166"/>
      <c r="IT11" s="166"/>
      <c r="IU11" s="166"/>
      <c r="IV11" s="166"/>
      <c r="IW11" s="166"/>
      <c r="IX11" s="166"/>
      <c r="IY11" s="166"/>
      <c r="IZ11" s="166"/>
      <c r="JA11" s="166"/>
      <c r="JB11" s="166"/>
      <c r="JC11" s="166"/>
      <c r="JD11" s="166"/>
      <c r="JE11" s="166"/>
      <c r="JF11" s="166"/>
      <c r="JG11" s="166"/>
      <c r="JH11" s="166"/>
      <c r="JI11" s="166"/>
      <c r="JJ11" s="166"/>
      <c r="JK11" s="166"/>
      <c r="JL11" s="166"/>
      <c r="JM11" s="166"/>
      <c r="JN11" s="166"/>
      <c r="JO11" s="166"/>
      <c r="JP11" s="166"/>
      <c r="JQ11" s="166"/>
      <c r="JR11" s="166"/>
      <c r="JS11" s="166"/>
      <c r="JT11" s="166"/>
      <c r="JU11" s="166"/>
      <c r="JV11" s="166"/>
      <c r="JW11" s="166"/>
      <c r="JX11" s="166"/>
      <c r="JY11" s="166"/>
      <c r="JZ11" s="166"/>
      <c r="KA11" s="166"/>
      <c r="KB11" s="166"/>
      <c r="KC11" s="166"/>
      <c r="KD11" s="166"/>
      <c r="KE11" s="167"/>
      <c r="KF11" s="167"/>
      <c r="KG11" s="167"/>
      <c r="KH11" s="167"/>
      <c r="KI11" s="167"/>
      <c r="KJ11" s="167"/>
      <c r="KK11" s="167"/>
      <c r="KL11" s="167"/>
    </row>
    <row r="12" spans="1:298" x14ac:dyDescent="0.2">
      <c r="A12" s="42" t="s">
        <v>109</v>
      </c>
      <c r="B12" s="1">
        <v>33</v>
      </c>
      <c r="C12" s="165">
        <v>33</v>
      </c>
      <c r="D12" s="166">
        <v>0.27272727272727271</v>
      </c>
      <c r="E12" s="166">
        <v>0.66666666666666663</v>
      </c>
      <c r="F12" s="166">
        <v>3.0303030303030304E-2</v>
      </c>
      <c r="G12" s="166">
        <v>3.0303030303030304E-2</v>
      </c>
      <c r="H12" s="166">
        <v>0.13043478260869565</v>
      </c>
      <c r="I12" s="166">
        <v>0.21739130434782608</v>
      </c>
      <c r="J12" s="166">
        <v>0.13043478260869565</v>
      </c>
      <c r="K12" s="166">
        <v>0.52173913043478259</v>
      </c>
      <c r="L12" s="166">
        <v>4.3478260869565216E-2</v>
      </c>
      <c r="M12" s="166">
        <v>0</v>
      </c>
      <c r="N12" s="166">
        <v>8.6956521739130432E-2</v>
      </c>
      <c r="O12" s="166">
        <v>8.6956521739130432E-2</v>
      </c>
      <c r="P12" s="166">
        <v>0</v>
      </c>
      <c r="Q12" s="166">
        <v>0.54545454545454541</v>
      </c>
      <c r="R12" s="166">
        <v>9.0909090909090912E-2</v>
      </c>
      <c r="S12" s="166">
        <v>9.0909090909090912E-2</v>
      </c>
      <c r="T12" s="166">
        <v>9.0909090909090912E-2</v>
      </c>
      <c r="U12" s="166">
        <v>9.0909090909090912E-2</v>
      </c>
      <c r="V12" s="166">
        <v>9.0909090909090912E-2</v>
      </c>
      <c r="W12" s="166">
        <v>4.5454545454545456E-2</v>
      </c>
      <c r="X12" s="166">
        <v>0.18181818181818182</v>
      </c>
      <c r="Y12" s="166">
        <v>4.5454545454545456E-2</v>
      </c>
      <c r="Z12" s="166">
        <v>0.13636363636363635</v>
      </c>
      <c r="AA12" s="166">
        <v>0.42424242424242425</v>
      </c>
      <c r="AB12" s="166">
        <v>0.15151515151515152</v>
      </c>
      <c r="AC12" s="166">
        <v>0</v>
      </c>
      <c r="AD12" s="166">
        <v>0.42424242424242425</v>
      </c>
      <c r="AE12" s="166">
        <v>0.4</v>
      </c>
      <c r="AF12" s="166">
        <v>0.2</v>
      </c>
      <c r="AG12" s="166">
        <v>0.2</v>
      </c>
      <c r="AH12" s="166">
        <v>0.2</v>
      </c>
      <c r="AI12" s="166">
        <v>0.2</v>
      </c>
      <c r="AJ12" s="166">
        <v>0.2</v>
      </c>
      <c r="AK12" s="166">
        <v>0.2</v>
      </c>
      <c r="AL12" s="166">
        <v>0</v>
      </c>
      <c r="AM12" s="166">
        <v>0</v>
      </c>
      <c r="AN12" s="166">
        <v>0.2</v>
      </c>
      <c r="AO12" s="166">
        <v>0</v>
      </c>
      <c r="AP12" s="166">
        <v>0.4</v>
      </c>
      <c r="AQ12" s="166">
        <v>0.2</v>
      </c>
      <c r="AR12" s="166">
        <v>0.2</v>
      </c>
      <c r="AS12" s="166">
        <v>0</v>
      </c>
      <c r="AT12" s="166">
        <v>0.2</v>
      </c>
      <c r="AU12" s="166">
        <v>0</v>
      </c>
      <c r="AV12" s="166">
        <v>0</v>
      </c>
      <c r="AW12" s="166">
        <v>0.2</v>
      </c>
      <c r="AX12" s="166">
        <v>0</v>
      </c>
      <c r="AY12" s="166">
        <v>0.2</v>
      </c>
      <c r="AZ12" s="167">
        <v>1.40625</v>
      </c>
      <c r="BA12" s="167">
        <v>2.25</v>
      </c>
      <c r="BB12" s="167">
        <v>1.9393939393939394</v>
      </c>
      <c r="BC12" s="167">
        <v>1.4838709677419355</v>
      </c>
      <c r="BD12" s="167">
        <v>1.96875</v>
      </c>
      <c r="BE12" s="167">
        <v>1.5</v>
      </c>
      <c r="BF12" s="167">
        <v>1.5483870967741935</v>
      </c>
      <c r="BG12" s="167">
        <v>1.5161290322580645</v>
      </c>
      <c r="BH12" s="167">
        <v>1.8620689655172413</v>
      </c>
      <c r="BI12" s="167">
        <v>1.967741935483871</v>
      </c>
      <c r="BJ12" s="167">
        <v>1.8666666666666667</v>
      </c>
      <c r="BK12" s="167">
        <v>1.875</v>
      </c>
      <c r="BL12" s="167">
        <v>2.0625</v>
      </c>
      <c r="BM12" s="167">
        <v>1.6875</v>
      </c>
      <c r="BN12" s="166">
        <v>0</v>
      </c>
      <c r="BO12" s="166">
        <v>3.0303030303030304E-2</v>
      </c>
      <c r="BP12" s="166">
        <v>3.0303030303030304E-2</v>
      </c>
      <c r="BQ12" s="166">
        <v>0.75757575757575757</v>
      </c>
      <c r="BR12" s="166">
        <v>3.0303030303030304E-2</v>
      </c>
      <c r="BS12" s="166">
        <v>0.21212121212121213</v>
      </c>
      <c r="BT12" s="166">
        <v>9.0909090909090912E-2</v>
      </c>
      <c r="BU12" s="166">
        <v>0.48484848484848486</v>
      </c>
      <c r="BV12" s="166">
        <v>3.0303030303030304E-2</v>
      </c>
      <c r="BW12" s="166">
        <v>9.0909090909090912E-2</v>
      </c>
      <c r="BX12" s="166">
        <v>0.12121212121212122</v>
      </c>
      <c r="BY12" s="166">
        <v>0.5757575757575758</v>
      </c>
      <c r="BZ12" s="166">
        <v>3.0303030303030304E-2</v>
      </c>
      <c r="CA12" s="166">
        <v>3.0303030303030304E-2</v>
      </c>
      <c r="CB12" s="166">
        <v>3.0303030303030304E-2</v>
      </c>
      <c r="CC12" s="166">
        <v>0.72727272727272729</v>
      </c>
      <c r="CD12" s="166">
        <v>6.0606060606060608E-2</v>
      </c>
      <c r="CE12" s="166">
        <v>0.21212121212121213</v>
      </c>
      <c r="CF12" s="166">
        <v>0.24242424242424243</v>
      </c>
      <c r="CG12" s="166">
        <v>0.39393939393939392</v>
      </c>
      <c r="CH12" s="166">
        <v>0</v>
      </c>
      <c r="CI12" s="166">
        <v>0.12121212121212122</v>
      </c>
      <c r="CJ12" s="166">
        <v>0.15151515151515152</v>
      </c>
      <c r="CK12" s="166">
        <v>0.54545454545454541</v>
      </c>
      <c r="CL12" s="166">
        <v>0</v>
      </c>
      <c r="CM12" s="166">
        <v>6.0606060606060608E-2</v>
      </c>
      <c r="CN12" s="166">
        <v>9.0909090909090912E-2</v>
      </c>
      <c r="CO12" s="166">
        <v>0.66666666666666663</v>
      </c>
      <c r="CP12" s="166">
        <v>9.0909090909090912E-2</v>
      </c>
      <c r="CQ12" s="166">
        <v>3.0303030303030304E-2</v>
      </c>
      <c r="CR12" s="166">
        <v>0.12121212121212122</v>
      </c>
      <c r="CS12" s="166">
        <v>0.5757575757575758</v>
      </c>
      <c r="CT12" s="166">
        <v>3.0303030303030304E-2</v>
      </c>
      <c r="CU12" s="166">
        <v>6.0606060606060608E-2</v>
      </c>
      <c r="CV12" s="166">
        <v>6.0606060606060608E-2</v>
      </c>
      <c r="CW12" s="166">
        <v>0.66666666666666663</v>
      </c>
      <c r="CX12" s="166">
        <v>0.21212121212121213</v>
      </c>
      <c r="CY12" s="166">
        <v>0.24242424242424243</v>
      </c>
      <c r="CZ12" s="166">
        <v>0.18181818181818182</v>
      </c>
      <c r="DA12" s="166">
        <v>0.42424242424242425</v>
      </c>
      <c r="DB12" s="166">
        <v>6.0606060606060608E-2</v>
      </c>
      <c r="DC12" s="166">
        <v>0.11764705882352941</v>
      </c>
      <c r="DD12" s="166">
        <v>5.8823529411764705E-2</v>
      </c>
      <c r="DE12" s="166">
        <v>0</v>
      </c>
      <c r="DF12" s="166">
        <v>0.11764705882352941</v>
      </c>
      <c r="DG12" s="166">
        <v>0.58823529411764708</v>
      </c>
      <c r="DH12" s="166">
        <v>0</v>
      </c>
      <c r="DI12" s="166">
        <v>5.8823529411764705E-2</v>
      </c>
      <c r="DJ12" s="166">
        <v>5.8823529411764705E-2</v>
      </c>
      <c r="DK12" s="166">
        <v>0</v>
      </c>
      <c r="DL12" s="166">
        <v>0</v>
      </c>
      <c r="DM12" s="166">
        <v>0.11764705882352941</v>
      </c>
      <c r="DN12" s="166">
        <v>0</v>
      </c>
      <c r="DO12" s="166">
        <v>0.52941176470588236</v>
      </c>
      <c r="DP12" s="166">
        <v>0.17647058823529413</v>
      </c>
      <c r="DQ12" s="166">
        <v>0.11764705882352941</v>
      </c>
      <c r="DR12" s="166">
        <v>0.17647058823529413</v>
      </c>
      <c r="DS12" s="166">
        <v>5.8823529411764705E-2</v>
      </c>
      <c r="DT12" s="166">
        <v>0.17647058823529413</v>
      </c>
      <c r="DU12" s="166">
        <v>0.17647058823529413</v>
      </c>
      <c r="DV12" s="166">
        <v>5.8823529411764705E-2</v>
      </c>
      <c r="DW12" s="166">
        <v>5.8823529411764705E-2</v>
      </c>
      <c r="DX12" s="166">
        <v>0</v>
      </c>
      <c r="DY12" s="166">
        <v>5.8823529411764705E-2</v>
      </c>
      <c r="DZ12" s="166">
        <v>9.0909090909090912E-2</v>
      </c>
      <c r="EA12" s="166">
        <v>6.0606060606060608E-2</v>
      </c>
      <c r="EB12" s="166">
        <v>3.0303030303030304E-2</v>
      </c>
      <c r="EC12" s="166">
        <v>0.30303030303030304</v>
      </c>
      <c r="ED12" s="166">
        <v>0.51515151515151514</v>
      </c>
      <c r="EE12" s="166">
        <v>0</v>
      </c>
      <c r="EF12" s="166">
        <v>0.16666666666666666</v>
      </c>
      <c r="EG12" s="166">
        <v>0</v>
      </c>
      <c r="EH12" s="166">
        <v>0</v>
      </c>
      <c r="EI12" s="166">
        <v>0.16666666666666666</v>
      </c>
      <c r="EJ12" s="166">
        <v>0</v>
      </c>
      <c r="EK12" s="166">
        <v>0</v>
      </c>
      <c r="EL12" s="166">
        <v>0</v>
      </c>
      <c r="EM12" s="166">
        <v>0</v>
      </c>
      <c r="EN12" s="166">
        <v>0</v>
      </c>
      <c r="EO12" s="166">
        <v>0.83333333333333337</v>
      </c>
      <c r="EP12" s="166">
        <v>0.39393939393939392</v>
      </c>
      <c r="EQ12" s="166">
        <v>0.33333333333333331</v>
      </c>
      <c r="ER12" s="166">
        <v>0.42424242424242425</v>
      </c>
      <c r="ES12" s="166">
        <v>3.0303030303030304E-2</v>
      </c>
      <c r="ET12" s="166">
        <v>0</v>
      </c>
      <c r="EU12" s="166">
        <v>0.33333333333333331</v>
      </c>
      <c r="EV12" s="166">
        <v>0.12121212121212122</v>
      </c>
      <c r="EW12" s="166">
        <v>0.5757575757575758</v>
      </c>
      <c r="EX12" s="166">
        <v>0</v>
      </c>
      <c r="EY12" s="166">
        <v>0.33333333333333331</v>
      </c>
      <c r="EZ12" s="166">
        <v>0.27272727272727271</v>
      </c>
      <c r="FA12" s="166">
        <v>0.30303030303030304</v>
      </c>
      <c r="FB12" s="166">
        <v>9.0909090909090912E-2</v>
      </c>
      <c r="FC12" s="166">
        <v>0.12121212121212122</v>
      </c>
      <c r="FD12" s="166">
        <v>0.63636363636363635</v>
      </c>
      <c r="FE12" s="166">
        <v>0</v>
      </c>
      <c r="FF12" s="166">
        <v>3.0303030303030304E-2</v>
      </c>
      <c r="FG12" s="166">
        <v>0.33333333333333331</v>
      </c>
      <c r="FH12" s="166">
        <v>0.27272727272727271</v>
      </c>
      <c r="FI12" s="166">
        <v>6.0606060606060608E-2</v>
      </c>
      <c r="FJ12" s="166">
        <v>0.66666666666666663</v>
      </c>
      <c r="FK12" s="166">
        <v>0</v>
      </c>
      <c r="FL12" s="166">
        <v>5.5555555555555552E-2</v>
      </c>
      <c r="FM12" s="166">
        <v>5.5555555555555552E-2</v>
      </c>
      <c r="FN12" s="166">
        <v>0.44444444444444442</v>
      </c>
      <c r="FO12" s="166">
        <v>0.44444444444444442</v>
      </c>
      <c r="FP12" s="166">
        <v>0.60606060606060608</v>
      </c>
      <c r="FQ12" s="166">
        <v>6.0606060606060608E-2</v>
      </c>
      <c r="FR12" s="166">
        <v>0.30303030303030304</v>
      </c>
      <c r="FS12" s="166">
        <v>0.30303030303030304</v>
      </c>
      <c r="FT12" s="166">
        <v>0.30303030303030304</v>
      </c>
      <c r="FU12" s="166">
        <v>0.36363636363636365</v>
      </c>
      <c r="FV12" s="166">
        <v>0.30303030303030304</v>
      </c>
      <c r="FW12" s="166">
        <v>0.33333333333333331</v>
      </c>
      <c r="FX12" s="166">
        <v>0.12121212121212122</v>
      </c>
      <c r="FY12" s="166">
        <v>3.0303030303030304E-2</v>
      </c>
      <c r="FZ12" s="166">
        <v>0.27272727272727271</v>
      </c>
      <c r="GA12" s="166">
        <v>0.21212121212121213</v>
      </c>
      <c r="GB12" s="166">
        <v>3.0303030303030304E-2</v>
      </c>
      <c r="GC12" s="166">
        <v>9.0909090909090912E-2</v>
      </c>
      <c r="GD12" s="166">
        <v>0.18181818181818182</v>
      </c>
      <c r="GE12" s="166">
        <v>9.0909090909090912E-2</v>
      </c>
      <c r="GF12" s="166">
        <v>9.0909090909090912E-2</v>
      </c>
      <c r="GG12" s="166">
        <v>0.12121212121212122</v>
      </c>
      <c r="GH12" s="166">
        <v>0.54545454545454541</v>
      </c>
      <c r="GI12" s="166">
        <v>0.18181818181818182</v>
      </c>
      <c r="GJ12" s="166">
        <v>0.30303030303030304</v>
      </c>
      <c r="GK12" s="166">
        <v>0.21212121212121213</v>
      </c>
      <c r="GL12" s="166">
        <v>0.12121212121212122</v>
      </c>
      <c r="GM12" s="166">
        <v>0.15151515151515152</v>
      </c>
      <c r="GN12" s="166">
        <v>0</v>
      </c>
      <c r="GO12" s="166">
        <v>9.0909090909090912E-2</v>
      </c>
      <c r="GP12" s="166">
        <v>0.18181818181818182</v>
      </c>
      <c r="GQ12" s="166">
        <v>0.21212121212121213</v>
      </c>
      <c r="GR12" s="166">
        <v>9.0909090909090912E-2</v>
      </c>
      <c r="GS12" s="166">
        <v>3.0303030303030304E-2</v>
      </c>
      <c r="GT12" s="166">
        <v>0.27272727272727271</v>
      </c>
      <c r="GU12" s="166">
        <v>0.21212121212121213</v>
      </c>
      <c r="GV12" s="166">
        <v>9.0909090909090912E-2</v>
      </c>
      <c r="GW12" s="166">
        <v>0.30303030303030304</v>
      </c>
      <c r="GX12" s="166">
        <v>0.36363636363636365</v>
      </c>
      <c r="GY12" s="166">
        <v>0.30303030303030304</v>
      </c>
      <c r="GZ12" s="166">
        <v>0.36363636363636365</v>
      </c>
      <c r="HA12" s="166">
        <v>6.0606060606060608E-2</v>
      </c>
      <c r="HB12" s="166">
        <v>0.42424242424242425</v>
      </c>
      <c r="HC12" s="166">
        <v>0.18181818181818182</v>
      </c>
      <c r="HD12" s="166">
        <v>0.60606060606060608</v>
      </c>
      <c r="HE12" s="166">
        <v>0.18181818181818182</v>
      </c>
      <c r="HF12" s="166">
        <v>0</v>
      </c>
      <c r="HG12" s="167">
        <v>0.34782608695652173</v>
      </c>
      <c r="HH12" s="167">
        <v>0.69565217391304346</v>
      </c>
      <c r="HI12" s="167">
        <v>0.21739130434782608</v>
      </c>
      <c r="HJ12" s="167">
        <v>0.34782608695652173</v>
      </c>
      <c r="HK12" s="167">
        <v>0.30434782608695654</v>
      </c>
      <c r="HL12" s="167">
        <v>0.21739130434782608</v>
      </c>
      <c r="HM12" s="167">
        <v>0.56521739130434778</v>
      </c>
      <c r="HN12" s="167">
        <v>0.13043478260869565</v>
      </c>
      <c r="HO12" s="167">
        <v>0.39130434782608697</v>
      </c>
      <c r="HP12" s="167">
        <v>0.43478260869565216</v>
      </c>
      <c r="HQ12" s="167">
        <v>0.27272727272727271</v>
      </c>
      <c r="HR12" s="167">
        <v>0.31818181818181818</v>
      </c>
      <c r="HS12" s="167">
        <v>0.68181818181818177</v>
      </c>
      <c r="HT12" s="167">
        <v>0.45454545454545453</v>
      </c>
      <c r="HU12" s="166">
        <v>0.17391304347826086</v>
      </c>
      <c r="HV12" s="166">
        <v>0.30434782608695654</v>
      </c>
      <c r="HW12" s="166">
        <v>0.2608695652173913</v>
      </c>
      <c r="HX12" s="166">
        <v>0.2608695652173913</v>
      </c>
      <c r="HY12" s="166">
        <v>0.52173913043478259</v>
      </c>
      <c r="HZ12" s="166">
        <v>0.34782608695652173</v>
      </c>
      <c r="IA12" s="166">
        <v>0</v>
      </c>
      <c r="IB12" s="166">
        <v>0.52173913043478259</v>
      </c>
      <c r="IC12" s="166">
        <v>0.65217391304347827</v>
      </c>
      <c r="ID12" s="166">
        <v>0.56521739130434778</v>
      </c>
      <c r="IE12" s="166">
        <v>0.34782608695652173</v>
      </c>
      <c r="IF12" s="166">
        <v>0.56521739130434778</v>
      </c>
      <c r="IG12" s="166">
        <v>0</v>
      </c>
      <c r="IH12" s="166">
        <v>4.3478260869565216E-2</v>
      </c>
      <c r="II12" s="166">
        <v>0.2608695652173913</v>
      </c>
      <c r="IJ12" s="166">
        <v>0.91304347826086951</v>
      </c>
      <c r="IK12" s="166">
        <v>0.78260869565217395</v>
      </c>
      <c r="IL12" s="166">
        <v>0.52173913043478259</v>
      </c>
      <c r="IM12" s="166">
        <v>0</v>
      </c>
      <c r="IN12" s="166">
        <v>0.13043478260869565</v>
      </c>
      <c r="IO12" s="166">
        <v>0</v>
      </c>
      <c r="IP12" s="166">
        <v>4.3478260869565216E-2</v>
      </c>
      <c r="IQ12" s="166">
        <v>0.73913043478260865</v>
      </c>
      <c r="IR12" s="166">
        <v>0</v>
      </c>
      <c r="IS12" s="166">
        <v>0.2608695652173913</v>
      </c>
      <c r="IT12" s="166">
        <v>0.56521739130434778</v>
      </c>
      <c r="IU12" s="166">
        <v>8.6956521739130432E-2</v>
      </c>
      <c r="IV12" s="166">
        <v>0.17391304347826086</v>
      </c>
      <c r="IW12" s="166">
        <v>0.60869565217391308</v>
      </c>
      <c r="IX12" s="166">
        <v>0.17391304347826086</v>
      </c>
      <c r="IY12" s="166">
        <v>0</v>
      </c>
      <c r="IZ12" s="166">
        <v>0.86956521739130432</v>
      </c>
      <c r="JA12" s="166">
        <v>0.21739130434782608</v>
      </c>
      <c r="JB12" s="166">
        <v>0.21739130434782608</v>
      </c>
      <c r="JC12" s="166">
        <v>0.60869565217391308</v>
      </c>
      <c r="JD12" s="166">
        <v>0.60869565217391308</v>
      </c>
      <c r="JE12" s="166">
        <v>0</v>
      </c>
      <c r="JF12" s="166">
        <v>4.3478260869565216E-2</v>
      </c>
      <c r="JG12" s="166">
        <v>0.52173913043478259</v>
      </c>
      <c r="JH12" s="166">
        <v>0.56521739130434778</v>
      </c>
      <c r="JI12" s="166">
        <v>0.78260869565217395</v>
      </c>
      <c r="JJ12" s="166">
        <v>0.21739130434782608</v>
      </c>
      <c r="JK12" s="166">
        <v>0</v>
      </c>
      <c r="JL12" s="166">
        <v>0.13043478260869565</v>
      </c>
      <c r="JM12" s="166">
        <v>4.3478260869565216E-2</v>
      </c>
      <c r="JN12" s="166">
        <v>0</v>
      </c>
      <c r="JO12" s="166">
        <v>0</v>
      </c>
      <c r="JP12" s="166">
        <v>0</v>
      </c>
      <c r="JQ12" s="166">
        <v>0</v>
      </c>
      <c r="JR12" s="166">
        <v>4.3478260869565216E-2</v>
      </c>
      <c r="JS12" s="166">
        <v>0.43478260869565216</v>
      </c>
      <c r="JT12" s="166">
        <v>0</v>
      </c>
      <c r="JU12" s="166">
        <v>0.60606060606060608</v>
      </c>
      <c r="JV12" s="166">
        <v>0.36363636363636365</v>
      </c>
      <c r="JW12" s="166">
        <v>0.39393939393939392</v>
      </c>
      <c r="JX12" s="166">
        <v>0</v>
      </c>
      <c r="JY12" s="166">
        <v>6.0606060606060608E-2</v>
      </c>
      <c r="JZ12" s="166">
        <v>0.24242424242424243</v>
      </c>
      <c r="KA12" s="166">
        <v>3.0303030303030304E-2</v>
      </c>
      <c r="KB12" s="166">
        <v>0.33333333333333331</v>
      </c>
      <c r="KC12" s="166">
        <v>0.27272727272727271</v>
      </c>
      <c r="KD12" s="166">
        <v>0</v>
      </c>
      <c r="KE12" s="167">
        <v>7.7894736842105265</v>
      </c>
      <c r="KF12" s="167">
        <v>7.2727272727272725</v>
      </c>
      <c r="KG12" s="167">
        <v>6.3636363636363633</v>
      </c>
      <c r="KH12" s="167" t="s">
        <v>786</v>
      </c>
      <c r="KI12" s="167">
        <v>7.5</v>
      </c>
      <c r="KJ12" s="167">
        <v>6.5714285714285712</v>
      </c>
      <c r="KK12" s="167">
        <v>7</v>
      </c>
      <c r="KL12" s="167">
        <v>7.9</v>
      </c>
    </row>
    <row r="13" spans="1:298" x14ac:dyDescent="0.2">
      <c r="A13" s="42" t="s">
        <v>126</v>
      </c>
      <c r="B13" s="1">
        <v>74</v>
      </c>
      <c r="C13" s="165">
        <v>74</v>
      </c>
      <c r="D13" s="166">
        <v>0.55405405405405406</v>
      </c>
      <c r="E13" s="166">
        <v>0.41891891891891891</v>
      </c>
      <c r="F13" s="166">
        <v>2.7027027027027029E-2</v>
      </c>
      <c r="G13" s="166">
        <v>0</v>
      </c>
      <c r="H13" s="166">
        <v>0.24242424242424243</v>
      </c>
      <c r="I13" s="166">
        <v>0.18181818181818182</v>
      </c>
      <c r="J13" s="166">
        <v>0.12121212121212122</v>
      </c>
      <c r="K13" s="166">
        <v>0.45454545454545453</v>
      </c>
      <c r="L13" s="166">
        <v>3.0303030303030304E-2</v>
      </c>
      <c r="M13" s="166">
        <v>3.0303030303030304E-2</v>
      </c>
      <c r="N13" s="166">
        <v>0</v>
      </c>
      <c r="O13" s="166">
        <v>3.0303030303030304E-2</v>
      </c>
      <c r="P13" s="166">
        <v>0</v>
      </c>
      <c r="Q13" s="166">
        <v>0.5161290322580645</v>
      </c>
      <c r="R13" s="166">
        <v>0.12903225806451613</v>
      </c>
      <c r="S13" s="166">
        <v>6.4516129032258063E-2</v>
      </c>
      <c r="T13" s="166">
        <v>6.4516129032258063E-2</v>
      </c>
      <c r="U13" s="166">
        <v>9.6774193548387094E-2</v>
      </c>
      <c r="V13" s="166">
        <v>6.4516129032258063E-2</v>
      </c>
      <c r="W13" s="166">
        <v>6.4516129032258063E-2</v>
      </c>
      <c r="X13" s="166">
        <v>3.2258064516129031E-2</v>
      </c>
      <c r="Y13" s="166">
        <v>3.2258064516129031E-2</v>
      </c>
      <c r="Z13" s="166">
        <v>9.6774193548387094E-2</v>
      </c>
      <c r="AA13" s="166">
        <v>0.54054054054054057</v>
      </c>
      <c r="AB13" s="166">
        <v>0.22972972972972974</v>
      </c>
      <c r="AC13" s="166">
        <v>2.7027027027027029E-2</v>
      </c>
      <c r="AD13" s="166">
        <v>0.21621621621621623</v>
      </c>
      <c r="AE13" s="166">
        <v>0.15789473684210525</v>
      </c>
      <c r="AF13" s="166">
        <v>5.2631578947368418E-2</v>
      </c>
      <c r="AG13" s="166">
        <v>0.31578947368421051</v>
      </c>
      <c r="AH13" s="166">
        <v>0.10526315789473684</v>
      </c>
      <c r="AI13" s="166">
        <v>5.2631578947368418E-2</v>
      </c>
      <c r="AJ13" s="166">
        <v>0</v>
      </c>
      <c r="AK13" s="166">
        <v>0.26315789473684209</v>
      </c>
      <c r="AL13" s="166">
        <v>0.15789473684210525</v>
      </c>
      <c r="AM13" s="166">
        <v>0.10526315789473684</v>
      </c>
      <c r="AN13" s="166">
        <v>0.10526315789473684</v>
      </c>
      <c r="AO13" s="166">
        <v>0</v>
      </c>
      <c r="AP13" s="166">
        <v>0.47058823529411764</v>
      </c>
      <c r="AQ13" s="166">
        <v>0.17647058823529413</v>
      </c>
      <c r="AR13" s="166">
        <v>0.23529411764705882</v>
      </c>
      <c r="AS13" s="166">
        <v>0</v>
      </c>
      <c r="AT13" s="166">
        <v>5.8823529411764705E-2</v>
      </c>
      <c r="AU13" s="166">
        <v>5.8823529411764705E-2</v>
      </c>
      <c r="AV13" s="166">
        <v>5.8823529411764705E-2</v>
      </c>
      <c r="AW13" s="166">
        <v>5.8823529411764705E-2</v>
      </c>
      <c r="AX13" s="166">
        <v>0.11764705882352941</v>
      </c>
      <c r="AY13" s="166">
        <v>5.8823529411764705E-2</v>
      </c>
      <c r="AZ13" s="167">
        <v>1.3428571428571427</v>
      </c>
      <c r="BA13" s="167">
        <v>2.4714285714285715</v>
      </c>
      <c r="BB13" s="167">
        <v>1.8450704225352113</v>
      </c>
      <c r="BC13" s="167">
        <v>1.6986301369863013</v>
      </c>
      <c r="BD13" s="167">
        <v>2.2465753424657535</v>
      </c>
      <c r="BE13" s="167">
        <v>1.5890410958904109</v>
      </c>
      <c r="BF13" s="167">
        <v>1.7671232876712328</v>
      </c>
      <c r="BG13" s="167">
        <v>1.9315068493150684</v>
      </c>
      <c r="BH13" s="167">
        <v>1.6849315068493151</v>
      </c>
      <c r="BI13" s="167">
        <v>1.676056338028169</v>
      </c>
      <c r="BJ13" s="167">
        <v>1.4722222222222223</v>
      </c>
      <c r="BK13" s="167">
        <v>1.8611111111111112</v>
      </c>
      <c r="BL13" s="167">
        <v>1.9014084507042253</v>
      </c>
      <c r="BM13" s="167">
        <v>1.7222222222222223</v>
      </c>
      <c r="BN13" s="166">
        <v>6.7567567567567571E-2</v>
      </c>
      <c r="BO13" s="166">
        <v>0.17567567567567569</v>
      </c>
      <c r="BP13" s="166">
        <v>9.45945945945946E-2</v>
      </c>
      <c r="BQ13" s="166">
        <v>0.44594594594594594</v>
      </c>
      <c r="BR13" s="166">
        <v>2.7027027027027029E-2</v>
      </c>
      <c r="BS13" s="166">
        <v>0.3108108108108108</v>
      </c>
      <c r="BT13" s="166">
        <v>0.24324324324324326</v>
      </c>
      <c r="BU13" s="166">
        <v>0.25675675675675674</v>
      </c>
      <c r="BV13" s="166">
        <v>1.3513513513513514E-2</v>
      </c>
      <c r="BW13" s="166">
        <v>0.17567567567567569</v>
      </c>
      <c r="BX13" s="166">
        <v>0.14864864864864866</v>
      </c>
      <c r="BY13" s="166">
        <v>0.44594594594594594</v>
      </c>
      <c r="BZ13" s="166">
        <v>4.0540540540540543E-2</v>
      </c>
      <c r="CA13" s="166">
        <v>0.16216216216216217</v>
      </c>
      <c r="CB13" s="166">
        <v>9.45945945945946E-2</v>
      </c>
      <c r="CC13" s="166">
        <v>0.48648648648648651</v>
      </c>
      <c r="CD13" s="166">
        <v>1.3513513513513514E-2</v>
      </c>
      <c r="CE13" s="166">
        <v>0.25675675675675674</v>
      </c>
      <c r="CF13" s="166">
        <v>0.27027027027027029</v>
      </c>
      <c r="CG13" s="166">
        <v>0.25675675675675674</v>
      </c>
      <c r="CH13" s="166">
        <v>2.7027027027027029E-2</v>
      </c>
      <c r="CI13" s="166">
        <v>0.1891891891891892</v>
      </c>
      <c r="CJ13" s="166">
        <v>0.20270270270270271</v>
      </c>
      <c r="CK13" s="166">
        <v>0.35135135135135137</v>
      </c>
      <c r="CL13" s="166">
        <v>4.0540540540540543E-2</v>
      </c>
      <c r="CM13" s="166">
        <v>0.14864864864864866</v>
      </c>
      <c r="CN13" s="166">
        <v>0.12162162162162163</v>
      </c>
      <c r="CO13" s="166">
        <v>0.48648648648648651</v>
      </c>
      <c r="CP13" s="166">
        <v>8.1081081081081086E-2</v>
      </c>
      <c r="CQ13" s="166">
        <v>0.14864864864864866</v>
      </c>
      <c r="CR13" s="166">
        <v>0.12162162162162163</v>
      </c>
      <c r="CS13" s="166">
        <v>0.45945945945945948</v>
      </c>
      <c r="CT13" s="166">
        <v>5.4054054054054057E-2</v>
      </c>
      <c r="CU13" s="166">
        <v>0.10810810810810811</v>
      </c>
      <c r="CV13" s="166">
        <v>0.10810810810810811</v>
      </c>
      <c r="CW13" s="166">
        <v>0.51351351351351349</v>
      </c>
      <c r="CX13" s="166">
        <v>0.12162162162162163</v>
      </c>
      <c r="CY13" s="166">
        <v>0.17567567567567569</v>
      </c>
      <c r="CZ13" s="166">
        <v>0.10810810810810811</v>
      </c>
      <c r="DA13" s="166">
        <v>0.60810810810810811</v>
      </c>
      <c r="DB13" s="166">
        <v>2.7027027027027029E-2</v>
      </c>
      <c r="DC13" s="166">
        <v>7.407407407407407E-2</v>
      </c>
      <c r="DD13" s="166">
        <v>0</v>
      </c>
      <c r="DE13" s="166">
        <v>7.407407407407407E-2</v>
      </c>
      <c r="DF13" s="166">
        <v>0.18518518518518517</v>
      </c>
      <c r="DG13" s="166">
        <v>0.55555555555555558</v>
      </c>
      <c r="DH13" s="166">
        <v>7.407407407407407E-2</v>
      </c>
      <c r="DI13" s="166">
        <v>0</v>
      </c>
      <c r="DJ13" s="166">
        <v>0</v>
      </c>
      <c r="DK13" s="166">
        <v>3.7037037037037035E-2</v>
      </c>
      <c r="DL13" s="166">
        <v>3.7037037037037035E-2</v>
      </c>
      <c r="DM13" s="166">
        <v>3.7037037037037035E-2</v>
      </c>
      <c r="DN13" s="166">
        <v>0</v>
      </c>
      <c r="DO13" s="166">
        <v>0.7407407407407407</v>
      </c>
      <c r="DP13" s="166">
        <v>0.14814814814814814</v>
      </c>
      <c r="DQ13" s="166">
        <v>7.407407407407407E-2</v>
      </c>
      <c r="DR13" s="166">
        <v>0</v>
      </c>
      <c r="DS13" s="166">
        <v>0</v>
      </c>
      <c r="DT13" s="166">
        <v>0.14814814814814814</v>
      </c>
      <c r="DU13" s="166">
        <v>7.407407407407407E-2</v>
      </c>
      <c r="DV13" s="166">
        <v>0</v>
      </c>
      <c r="DW13" s="166">
        <v>0</v>
      </c>
      <c r="DX13" s="166">
        <v>0</v>
      </c>
      <c r="DY13" s="166">
        <v>3.7037037037037035E-2</v>
      </c>
      <c r="DZ13" s="166">
        <v>6.7567567567567571E-2</v>
      </c>
      <c r="EA13" s="166">
        <v>8.1081081081081086E-2</v>
      </c>
      <c r="EB13" s="166">
        <v>9.45945945945946E-2</v>
      </c>
      <c r="EC13" s="166">
        <v>0.54054054054054057</v>
      </c>
      <c r="ED13" s="166">
        <v>0.27027027027027029</v>
      </c>
      <c r="EE13" s="166">
        <v>0</v>
      </c>
      <c r="EF13" s="166">
        <v>0.21428571428571427</v>
      </c>
      <c r="EG13" s="166">
        <v>0</v>
      </c>
      <c r="EH13" s="166">
        <v>0</v>
      </c>
      <c r="EI13" s="166">
        <v>0.14285714285714285</v>
      </c>
      <c r="EJ13" s="166">
        <v>7.1428571428571425E-2</v>
      </c>
      <c r="EK13" s="166">
        <v>0</v>
      </c>
      <c r="EL13" s="166">
        <v>0</v>
      </c>
      <c r="EM13" s="166">
        <v>0</v>
      </c>
      <c r="EN13" s="166">
        <v>0.14285714285714285</v>
      </c>
      <c r="EO13" s="166">
        <v>0.5714285714285714</v>
      </c>
      <c r="EP13" s="166">
        <v>0.40540540540540543</v>
      </c>
      <c r="EQ13" s="166">
        <v>0.24324324324324326</v>
      </c>
      <c r="ER13" s="166">
        <v>0.47297297297297297</v>
      </c>
      <c r="ES13" s="166">
        <v>8.1081081081081086E-2</v>
      </c>
      <c r="ET13" s="166">
        <v>0</v>
      </c>
      <c r="EU13" s="166">
        <v>0.27027027027027029</v>
      </c>
      <c r="EV13" s="166">
        <v>0.25675675675675674</v>
      </c>
      <c r="EW13" s="166">
        <v>0.6216216216216216</v>
      </c>
      <c r="EX13" s="166">
        <v>0</v>
      </c>
      <c r="EY13" s="166">
        <v>0.32432432432432434</v>
      </c>
      <c r="EZ13" s="166">
        <v>0.27027027027027029</v>
      </c>
      <c r="FA13" s="166">
        <v>0.44594594594594594</v>
      </c>
      <c r="FB13" s="166">
        <v>6.7567567567567571E-2</v>
      </c>
      <c r="FC13" s="166">
        <v>6.7567567567567571E-2</v>
      </c>
      <c r="FD13" s="166">
        <v>0.48648648648648651</v>
      </c>
      <c r="FE13" s="166">
        <v>0.1891891891891892</v>
      </c>
      <c r="FF13" s="166">
        <v>9.45945945945946E-2</v>
      </c>
      <c r="FG13" s="166">
        <v>0.25675675675675674</v>
      </c>
      <c r="FH13" s="166">
        <v>0.25675675675675674</v>
      </c>
      <c r="FI13" s="166">
        <v>9.45945945945946E-2</v>
      </c>
      <c r="FJ13" s="166">
        <v>0.64864864864864868</v>
      </c>
      <c r="FK13" s="166">
        <v>5.4054054054054057E-2</v>
      </c>
      <c r="FL13" s="166">
        <v>2.2222222222222223E-2</v>
      </c>
      <c r="FM13" s="166">
        <v>2.2222222222222223E-2</v>
      </c>
      <c r="FN13" s="166">
        <v>0.57777777777777772</v>
      </c>
      <c r="FO13" s="166">
        <v>0.37777777777777777</v>
      </c>
      <c r="FP13" s="166">
        <v>0.51351351351351349</v>
      </c>
      <c r="FQ13" s="166">
        <v>0.28378378378378377</v>
      </c>
      <c r="FR13" s="166">
        <v>0.27027027027027029</v>
      </c>
      <c r="FS13" s="166">
        <v>0.24324324324324326</v>
      </c>
      <c r="FT13" s="166">
        <v>0.16216216216216217</v>
      </c>
      <c r="FU13" s="166">
        <v>0.20270270270270271</v>
      </c>
      <c r="FV13" s="166">
        <v>0.20270270270270271</v>
      </c>
      <c r="FW13" s="166">
        <v>0.24324324324324326</v>
      </c>
      <c r="FX13" s="166">
        <v>0.10810810810810811</v>
      </c>
      <c r="FY13" s="166">
        <v>5.4054054054054057E-2</v>
      </c>
      <c r="FZ13" s="166">
        <v>0.20270270270270271</v>
      </c>
      <c r="GA13" s="166">
        <v>0.13513513513513514</v>
      </c>
      <c r="GB13" s="166">
        <v>0.12162162162162163</v>
      </c>
      <c r="GC13" s="166">
        <v>0.1891891891891892</v>
      </c>
      <c r="GD13" s="166">
        <v>0.17567567567567569</v>
      </c>
      <c r="GE13" s="166">
        <v>2.7027027027027029E-2</v>
      </c>
      <c r="GF13" s="166">
        <v>0.20270270270270271</v>
      </c>
      <c r="GG13" s="166">
        <v>0.12162162162162163</v>
      </c>
      <c r="GH13" s="166">
        <v>0.3783783783783784</v>
      </c>
      <c r="GI13" s="166">
        <v>9.45945945945946E-2</v>
      </c>
      <c r="GJ13" s="166">
        <v>0.1891891891891892</v>
      </c>
      <c r="GK13" s="166">
        <v>8.1081081081081086E-2</v>
      </c>
      <c r="GL13" s="166">
        <v>8.1081081081081086E-2</v>
      </c>
      <c r="GM13" s="166">
        <v>0.12162162162162163</v>
      </c>
      <c r="GN13" s="166">
        <v>0.12162162162162163</v>
      </c>
      <c r="GO13" s="166">
        <v>0.20270270270270271</v>
      </c>
      <c r="GP13" s="166">
        <v>0.22972972972972974</v>
      </c>
      <c r="GQ13" s="166">
        <v>0.20270270270270271</v>
      </c>
      <c r="GR13" s="166">
        <v>0.16216216216216217</v>
      </c>
      <c r="GS13" s="166">
        <v>0.13513513513513514</v>
      </c>
      <c r="GT13" s="166">
        <v>0.21621621621621623</v>
      </c>
      <c r="GU13" s="166">
        <v>0.21621621621621623</v>
      </c>
      <c r="GV13" s="166">
        <v>0.10810810810810811</v>
      </c>
      <c r="GW13" s="166">
        <v>0.36486486486486486</v>
      </c>
      <c r="GX13" s="166">
        <v>0.35135135135135137</v>
      </c>
      <c r="GY13" s="166">
        <v>0.20270270270270271</v>
      </c>
      <c r="GZ13" s="166">
        <v>0.3783783783783784</v>
      </c>
      <c r="HA13" s="166">
        <v>4.0540540540540543E-2</v>
      </c>
      <c r="HB13" s="166">
        <v>0.24324324324324326</v>
      </c>
      <c r="HC13" s="166">
        <v>0.12162162162162163</v>
      </c>
      <c r="HD13" s="166">
        <v>0.36486486486486486</v>
      </c>
      <c r="HE13" s="166">
        <v>9.45945945945946E-2</v>
      </c>
      <c r="HF13" s="166">
        <v>0</v>
      </c>
      <c r="HG13" s="167">
        <v>0.89130434782608692</v>
      </c>
      <c r="HH13" s="167">
        <v>0.87234042553191493</v>
      </c>
      <c r="HI13" s="167">
        <v>0.52173913043478259</v>
      </c>
      <c r="HJ13" s="167">
        <v>0.57446808510638303</v>
      </c>
      <c r="HK13" s="167">
        <v>0.40425531914893614</v>
      </c>
      <c r="HL13" s="167">
        <v>0.25</v>
      </c>
      <c r="HM13" s="167">
        <v>0.85106382978723405</v>
      </c>
      <c r="HN13" s="167">
        <v>0.53333333333333333</v>
      </c>
      <c r="HO13" s="167">
        <v>0.36956521739130432</v>
      </c>
      <c r="HP13" s="167">
        <v>0.54545454545454541</v>
      </c>
      <c r="HQ13" s="167">
        <v>0.65909090909090906</v>
      </c>
      <c r="HR13" s="167">
        <v>0.60869565217391308</v>
      </c>
      <c r="HS13" s="167">
        <v>0.68181818181818177</v>
      </c>
      <c r="HT13" s="167">
        <v>0.68888888888888888</v>
      </c>
      <c r="HU13" s="166">
        <v>0.125</v>
      </c>
      <c r="HV13" s="166">
        <v>0.29166666666666669</v>
      </c>
      <c r="HW13" s="166">
        <v>0.22916666666666666</v>
      </c>
      <c r="HX13" s="166">
        <v>0.125</v>
      </c>
      <c r="HY13" s="166">
        <v>0.5</v>
      </c>
      <c r="HZ13" s="166">
        <v>0.29166666666666669</v>
      </c>
      <c r="IA13" s="166">
        <v>0</v>
      </c>
      <c r="IB13" s="166">
        <v>0.47916666666666669</v>
      </c>
      <c r="IC13" s="166">
        <v>0.45833333333333331</v>
      </c>
      <c r="ID13" s="166">
        <v>0.60416666666666663</v>
      </c>
      <c r="IE13" s="166">
        <v>0.20833333333333334</v>
      </c>
      <c r="IF13" s="166">
        <v>0.52083333333333337</v>
      </c>
      <c r="IG13" s="166">
        <v>0</v>
      </c>
      <c r="IH13" s="166">
        <v>0.16666666666666666</v>
      </c>
      <c r="II13" s="166">
        <v>0.3125</v>
      </c>
      <c r="IJ13" s="166">
        <v>0.77083333333333337</v>
      </c>
      <c r="IK13" s="166">
        <v>0.5625</v>
      </c>
      <c r="IL13" s="166">
        <v>0.54166666666666663</v>
      </c>
      <c r="IM13" s="166">
        <v>0</v>
      </c>
      <c r="IN13" s="166">
        <v>0.125</v>
      </c>
      <c r="IO13" s="166">
        <v>4.1666666666666664E-2</v>
      </c>
      <c r="IP13" s="166">
        <v>2.0833333333333332E-2</v>
      </c>
      <c r="IQ13" s="166">
        <v>0.60416666666666663</v>
      </c>
      <c r="IR13" s="166">
        <v>0</v>
      </c>
      <c r="IS13" s="166">
        <v>0.10416666666666667</v>
      </c>
      <c r="IT13" s="166">
        <v>0.5</v>
      </c>
      <c r="IU13" s="166">
        <v>0.14583333333333334</v>
      </c>
      <c r="IV13" s="166">
        <v>2.0833333333333332E-2</v>
      </c>
      <c r="IW13" s="166">
        <v>0.5625</v>
      </c>
      <c r="IX13" s="166">
        <v>0.22916666666666666</v>
      </c>
      <c r="IY13" s="166">
        <v>2.0833333333333332E-2</v>
      </c>
      <c r="IZ13" s="166">
        <v>0.77083333333333337</v>
      </c>
      <c r="JA13" s="166">
        <v>0.1875</v>
      </c>
      <c r="JB13" s="166">
        <v>0.25</v>
      </c>
      <c r="JC13" s="166">
        <v>0.4375</v>
      </c>
      <c r="JD13" s="166">
        <v>0.54166666666666663</v>
      </c>
      <c r="JE13" s="166">
        <v>0</v>
      </c>
      <c r="JF13" s="166">
        <v>8.3333333333333329E-2</v>
      </c>
      <c r="JG13" s="166">
        <v>0.39583333333333331</v>
      </c>
      <c r="JH13" s="166">
        <v>0.5625</v>
      </c>
      <c r="JI13" s="166">
        <v>0.77083333333333337</v>
      </c>
      <c r="JJ13" s="166">
        <v>0.20833333333333334</v>
      </c>
      <c r="JK13" s="166">
        <v>0</v>
      </c>
      <c r="JL13" s="166">
        <v>4.1666666666666664E-2</v>
      </c>
      <c r="JM13" s="166">
        <v>4.1666666666666664E-2</v>
      </c>
      <c r="JN13" s="166">
        <v>8.3333333333333329E-2</v>
      </c>
      <c r="JO13" s="166">
        <v>2.0833333333333332E-2</v>
      </c>
      <c r="JP13" s="166">
        <v>2.0833333333333332E-2</v>
      </c>
      <c r="JQ13" s="166">
        <v>0</v>
      </c>
      <c r="JR13" s="166">
        <v>4.1666666666666664E-2</v>
      </c>
      <c r="JS13" s="166">
        <v>0.5</v>
      </c>
      <c r="JT13" s="166">
        <v>0</v>
      </c>
      <c r="JU13" s="166">
        <v>0.48648648648648651</v>
      </c>
      <c r="JV13" s="166">
        <v>0.35135135135135137</v>
      </c>
      <c r="JW13" s="166">
        <v>0.40540540540540543</v>
      </c>
      <c r="JX13" s="166">
        <v>4.0540540540540543E-2</v>
      </c>
      <c r="JY13" s="166">
        <v>0.10810810810810811</v>
      </c>
      <c r="JZ13" s="166">
        <v>0.1891891891891892</v>
      </c>
      <c r="KA13" s="166">
        <v>4.0540540540540543E-2</v>
      </c>
      <c r="KB13" s="166">
        <v>0.43243243243243246</v>
      </c>
      <c r="KC13" s="166">
        <v>0.22972972972972974</v>
      </c>
      <c r="KD13" s="166">
        <v>0</v>
      </c>
      <c r="KE13" s="167">
        <v>8.117647058823529</v>
      </c>
      <c r="KF13" s="167">
        <v>7.9545454545454541</v>
      </c>
      <c r="KG13" s="167">
        <v>7.5384615384615383</v>
      </c>
      <c r="KH13" s="167">
        <v>7.666666666666667</v>
      </c>
      <c r="KI13" s="167">
        <v>8.3333333333333339</v>
      </c>
      <c r="KJ13" s="167">
        <v>7.9230769230769234</v>
      </c>
      <c r="KK13" s="167">
        <v>6</v>
      </c>
      <c r="KL13" s="167">
        <v>7.2758620689655169</v>
      </c>
    </row>
    <row r="14" spans="1:298" x14ac:dyDescent="0.2">
      <c r="A14" s="42" t="s">
        <v>127</v>
      </c>
      <c r="B14" s="1">
        <v>181</v>
      </c>
      <c r="C14" s="165">
        <v>181</v>
      </c>
      <c r="D14" s="166">
        <v>0.27071823204419887</v>
      </c>
      <c r="E14" s="166">
        <v>0.70718232044198892</v>
      </c>
      <c r="F14" s="166">
        <v>1.6574585635359115E-2</v>
      </c>
      <c r="G14" s="166">
        <v>5.5248618784530384E-3</v>
      </c>
      <c r="H14" s="166">
        <v>0.25954198473282442</v>
      </c>
      <c r="I14" s="166">
        <v>0.19847328244274809</v>
      </c>
      <c r="J14" s="166">
        <v>0.13740458015267176</v>
      </c>
      <c r="K14" s="166">
        <v>0.40458015267175573</v>
      </c>
      <c r="L14" s="166">
        <v>9.9236641221374045E-2</v>
      </c>
      <c r="M14" s="166">
        <v>9.1603053435114504E-2</v>
      </c>
      <c r="N14" s="166">
        <v>8.3969465648854963E-2</v>
      </c>
      <c r="O14" s="166">
        <v>6.1068702290076333E-2</v>
      </c>
      <c r="P14" s="166">
        <v>3.0534351145038167E-2</v>
      </c>
      <c r="Q14" s="166">
        <v>0.4609375</v>
      </c>
      <c r="R14" s="166">
        <v>0.125</v>
      </c>
      <c r="S14" s="166">
        <v>0.15625</v>
      </c>
      <c r="T14" s="166">
        <v>0.125</v>
      </c>
      <c r="U14" s="166">
        <v>0.1953125</v>
      </c>
      <c r="V14" s="166">
        <v>7.8125E-2</v>
      </c>
      <c r="W14" s="166">
        <v>0.1484375</v>
      </c>
      <c r="X14" s="166">
        <v>0.1640625</v>
      </c>
      <c r="Y14" s="166">
        <v>0.1015625</v>
      </c>
      <c r="Z14" s="166">
        <v>6.25E-2</v>
      </c>
      <c r="AA14" s="166">
        <v>0.50828729281767959</v>
      </c>
      <c r="AB14" s="166">
        <v>0.23756906077348067</v>
      </c>
      <c r="AC14" s="166">
        <v>5.5248618784530384E-3</v>
      </c>
      <c r="AD14" s="166">
        <v>0.24861878453038674</v>
      </c>
      <c r="AE14" s="166">
        <v>0.29545454545454547</v>
      </c>
      <c r="AF14" s="166">
        <v>9.0909090909090912E-2</v>
      </c>
      <c r="AG14" s="166">
        <v>0.15909090909090909</v>
      </c>
      <c r="AH14" s="166">
        <v>0.13636363636363635</v>
      </c>
      <c r="AI14" s="166">
        <v>9.0909090909090912E-2</v>
      </c>
      <c r="AJ14" s="166">
        <v>4.5454545454545456E-2</v>
      </c>
      <c r="AK14" s="166">
        <v>9.0909090909090912E-2</v>
      </c>
      <c r="AL14" s="166">
        <v>4.5454545454545456E-2</v>
      </c>
      <c r="AM14" s="166">
        <v>6.8181818181818177E-2</v>
      </c>
      <c r="AN14" s="166">
        <v>9.0909090909090912E-2</v>
      </c>
      <c r="AO14" s="166">
        <v>0.13953488372093023</v>
      </c>
      <c r="AP14" s="166">
        <v>0.46511627906976744</v>
      </c>
      <c r="AQ14" s="166">
        <v>6.9767441860465115E-2</v>
      </c>
      <c r="AR14" s="166">
        <v>0.11627906976744186</v>
      </c>
      <c r="AS14" s="166">
        <v>4.6511627906976744E-2</v>
      </c>
      <c r="AT14" s="166">
        <v>0.13953488372093023</v>
      </c>
      <c r="AU14" s="166">
        <v>2.3255813953488372E-2</v>
      </c>
      <c r="AV14" s="166">
        <v>2.3255813953488372E-2</v>
      </c>
      <c r="AW14" s="166">
        <v>0.11627906976744186</v>
      </c>
      <c r="AX14" s="166">
        <v>0.11627906976744186</v>
      </c>
      <c r="AY14" s="166">
        <v>0.11627906976744186</v>
      </c>
      <c r="AZ14" s="167">
        <v>1.1520467836257311</v>
      </c>
      <c r="BA14" s="167">
        <v>2.5284090909090908</v>
      </c>
      <c r="BB14" s="167">
        <v>1.8670520231213872</v>
      </c>
      <c r="BC14" s="167">
        <v>2.1028571428571428</v>
      </c>
      <c r="BD14" s="167">
        <v>2.2914285714285714</v>
      </c>
      <c r="BE14" s="167">
        <v>1.5738636363636365</v>
      </c>
      <c r="BF14" s="167">
        <v>1.7630057803468209</v>
      </c>
      <c r="BG14" s="167">
        <v>1.6</v>
      </c>
      <c r="BH14" s="167">
        <v>2.0568181818181817</v>
      </c>
      <c r="BI14" s="167">
        <v>2.0574712643678161</v>
      </c>
      <c r="BJ14" s="167">
        <v>1.9717514124293785</v>
      </c>
      <c r="BK14" s="167">
        <v>2.0693641618497112</v>
      </c>
      <c r="BL14" s="167">
        <v>2.3238636363636362</v>
      </c>
      <c r="BM14" s="167">
        <v>2</v>
      </c>
      <c r="BN14" s="166">
        <v>2.2099447513812154E-2</v>
      </c>
      <c r="BO14" s="166">
        <v>7.7348066298342538E-2</v>
      </c>
      <c r="BP14" s="166">
        <v>0.13812154696132597</v>
      </c>
      <c r="BQ14" s="166">
        <v>0.64640883977900554</v>
      </c>
      <c r="BR14" s="166">
        <v>1.6574585635359115E-2</v>
      </c>
      <c r="BS14" s="166">
        <v>0.39779005524861877</v>
      </c>
      <c r="BT14" s="166">
        <v>0.287292817679558</v>
      </c>
      <c r="BU14" s="166">
        <v>0.18232044198895028</v>
      </c>
      <c r="BV14" s="166">
        <v>1.6574585635359115E-2</v>
      </c>
      <c r="BW14" s="166">
        <v>0.20994475138121546</v>
      </c>
      <c r="BX14" s="166">
        <v>0.28176795580110497</v>
      </c>
      <c r="BY14" s="166">
        <v>0.37016574585635359</v>
      </c>
      <c r="BZ14" s="166">
        <v>1.6574585635359115E-2</v>
      </c>
      <c r="CA14" s="166">
        <v>0.11049723756906077</v>
      </c>
      <c r="CB14" s="166">
        <v>0.22651933701657459</v>
      </c>
      <c r="CC14" s="166">
        <v>0.52486187845303867</v>
      </c>
      <c r="CD14" s="166">
        <v>1.1049723756906077E-2</v>
      </c>
      <c r="CE14" s="166">
        <v>0.40883977900552487</v>
      </c>
      <c r="CF14" s="166">
        <v>0.28176795580110497</v>
      </c>
      <c r="CG14" s="166">
        <v>0.17679558011049723</v>
      </c>
      <c r="CH14" s="166">
        <v>0</v>
      </c>
      <c r="CI14" s="166">
        <v>0.16574585635359115</v>
      </c>
      <c r="CJ14" s="166">
        <v>0.24861878453038674</v>
      </c>
      <c r="CK14" s="166">
        <v>0.46408839779005523</v>
      </c>
      <c r="CL14" s="166">
        <v>0</v>
      </c>
      <c r="CM14" s="166">
        <v>9.3922651933701654E-2</v>
      </c>
      <c r="CN14" s="166">
        <v>0.14917127071823205</v>
      </c>
      <c r="CO14" s="166">
        <v>0.62983425414364635</v>
      </c>
      <c r="CP14" s="166">
        <v>7.18232044198895E-2</v>
      </c>
      <c r="CQ14" s="166">
        <v>0.143646408839779</v>
      </c>
      <c r="CR14" s="166">
        <v>0.22099447513812154</v>
      </c>
      <c r="CS14" s="166">
        <v>0.45303867403314918</v>
      </c>
      <c r="CT14" s="166">
        <v>2.7624309392265192E-2</v>
      </c>
      <c r="CU14" s="166">
        <v>8.8397790055248615E-2</v>
      </c>
      <c r="CV14" s="166">
        <v>0.14917127071823205</v>
      </c>
      <c r="CW14" s="166">
        <v>0.60773480662983426</v>
      </c>
      <c r="CX14" s="166">
        <v>0.287292817679558</v>
      </c>
      <c r="CY14" s="166">
        <v>0.23756906077348067</v>
      </c>
      <c r="CZ14" s="166">
        <v>0.1270718232044199</v>
      </c>
      <c r="DA14" s="166">
        <v>0.40883977900552487</v>
      </c>
      <c r="DB14" s="166">
        <v>1.6574585635359115E-2</v>
      </c>
      <c r="DC14" s="166">
        <v>6.7307692307692304E-2</v>
      </c>
      <c r="DD14" s="166">
        <v>7.6923076923076927E-2</v>
      </c>
      <c r="DE14" s="166">
        <v>8.6538461538461536E-2</v>
      </c>
      <c r="DF14" s="166">
        <v>0.16346153846153846</v>
      </c>
      <c r="DG14" s="166">
        <v>0.52884615384615385</v>
      </c>
      <c r="DH14" s="166">
        <v>4.807692307692308E-2</v>
      </c>
      <c r="DI14" s="166">
        <v>9.6153846153846159E-3</v>
      </c>
      <c r="DJ14" s="166">
        <v>1.9230769230769232E-2</v>
      </c>
      <c r="DK14" s="166">
        <v>1.9230769230769232E-2</v>
      </c>
      <c r="DL14" s="166">
        <v>9.6153846153846159E-3</v>
      </c>
      <c r="DM14" s="166">
        <v>5.7692307692307696E-2</v>
      </c>
      <c r="DN14" s="166">
        <v>2.8846153846153848E-2</v>
      </c>
      <c r="DO14" s="166">
        <v>0.60576923076923073</v>
      </c>
      <c r="DP14" s="166">
        <v>0.20192307692307693</v>
      </c>
      <c r="DQ14" s="166">
        <v>7.6923076923076927E-2</v>
      </c>
      <c r="DR14" s="166">
        <v>3.8461538461538464E-2</v>
      </c>
      <c r="DS14" s="166">
        <v>3.8461538461538464E-2</v>
      </c>
      <c r="DT14" s="166">
        <v>4.807692307692308E-2</v>
      </c>
      <c r="DU14" s="166">
        <v>3.8461538461538464E-2</v>
      </c>
      <c r="DV14" s="166">
        <v>2.8846153846153848E-2</v>
      </c>
      <c r="DW14" s="166">
        <v>2.8846153846153848E-2</v>
      </c>
      <c r="DX14" s="166">
        <v>9.6153846153846159E-3</v>
      </c>
      <c r="DY14" s="166">
        <v>4.807692307692308E-2</v>
      </c>
      <c r="DZ14" s="166">
        <v>0.22099447513812154</v>
      </c>
      <c r="EA14" s="166">
        <v>0.13812154696132597</v>
      </c>
      <c r="EB14" s="166">
        <v>6.0773480662983423E-2</v>
      </c>
      <c r="EC14" s="166">
        <v>0.29281767955801102</v>
      </c>
      <c r="ED14" s="166">
        <v>0.31491712707182318</v>
      </c>
      <c r="EE14" s="166">
        <v>0</v>
      </c>
      <c r="EF14" s="166">
        <v>0.25352112676056338</v>
      </c>
      <c r="EG14" s="166">
        <v>4.2253521126760563E-2</v>
      </c>
      <c r="EH14" s="166">
        <v>2.8169014084507043E-2</v>
      </c>
      <c r="EI14" s="166">
        <v>8.4507042253521125E-2</v>
      </c>
      <c r="EJ14" s="166">
        <v>2.8169014084507043E-2</v>
      </c>
      <c r="EK14" s="166">
        <v>0</v>
      </c>
      <c r="EL14" s="166">
        <v>2.8169014084507043E-2</v>
      </c>
      <c r="EM14" s="166">
        <v>0</v>
      </c>
      <c r="EN14" s="166">
        <v>4.2253521126760563E-2</v>
      </c>
      <c r="EO14" s="166">
        <v>0.45070422535211269</v>
      </c>
      <c r="EP14" s="166">
        <v>0.26519337016574585</v>
      </c>
      <c r="EQ14" s="166">
        <v>0.32596685082872928</v>
      </c>
      <c r="ER14" s="166">
        <v>0.60220994475138123</v>
      </c>
      <c r="ES14" s="166">
        <v>9.3922651933701654E-2</v>
      </c>
      <c r="ET14" s="166">
        <v>5.5248618784530384E-3</v>
      </c>
      <c r="EU14" s="166">
        <v>0.27071823204419887</v>
      </c>
      <c r="EV14" s="166">
        <v>0.32044198895027626</v>
      </c>
      <c r="EW14" s="166">
        <v>0.59116022099447518</v>
      </c>
      <c r="EX14" s="166">
        <v>5.5248618784530384E-3</v>
      </c>
      <c r="EY14" s="166">
        <v>0.2541436464088398</v>
      </c>
      <c r="EZ14" s="166">
        <v>0.28176795580110497</v>
      </c>
      <c r="FA14" s="166">
        <v>0.47513812154696133</v>
      </c>
      <c r="FB14" s="166">
        <v>0.11602209944751381</v>
      </c>
      <c r="FC14" s="166">
        <v>9.3922651933701654E-2</v>
      </c>
      <c r="FD14" s="166">
        <v>0.5524861878453039</v>
      </c>
      <c r="FE14" s="166">
        <v>0.12154696132596685</v>
      </c>
      <c r="FF14" s="166">
        <v>0.1270718232044199</v>
      </c>
      <c r="FG14" s="166">
        <v>0.21546961325966851</v>
      </c>
      <c r="FH14" s="166">
        <v>0.35359116022099446</v>
      </c>
      <c r="FI14" s="166">
        <v>0.143646408839779</v>
      </c>
      <c r="FJ14" s="166">
        <v>0.58563535911602205</v>
      </c>
      <c r="FK14" s="166">
        <v>0</v>
      </c>
      <c r="FL14" s="166">
        <v>0.13559322033898305</v>
      </c>
      <c r="FM14" s="166">
        <v>0.11864406779661017</v>
      </c>
      <c r="FN14" s="166">
        <v>0.51694915254237284</v>
      </c>
      <c r="FO14" s="166">
        <v>0.24576271186440679</v>
      </c>
      <c r="FP14" s="166">
        <v>0.64640883977900554</v>
      </c>
      <c r="FQ14" s="166">
        <v>0.28176795580110497</v>
      </c>
      <c r="FR14" s="166">
        <v>0.143646408839779</v>
      </c>
      <c r="FS14" s="166">
        <v>0.32044198895027626</v>
      </c>
      <c r="FT14" s="166">
        <v>0.35359116022099446</v>
      </c>
      <c r="FU14" s="166">
        <v>0.4143646408839779</v>
      </c>
      <c r="FV14" s="166">
        <v>0.44751381215469616</v>
      </c>
      <c r="FW14" s="166">
        <v>0.40331491712707185</v>
      </c>
      <c r="FX14" s="166">
        <v>0.11049723756906077</v>
      </c>
      <c r="FY14" s="166">
        <v>4.9723756906077346E-2</v>
      </c>
      <c r="FZ14" s="166">
        <v>0.33149171270718231</v>
      </c>
      <c r="GA14" s="166">
        <v>0.19889502762430938</v>
      </c>
      <c r="GB14" s="166">
        <v>0.16022099447513813</v>
      </c>
      <c r="GC14" s="166">
        <v>0.13812154696132597</v>
      </c>
      <c r="GD14" s="166">
        <v>0.29281767955801102</v>
      </c>
      <c r="GE14" s="166">
        <v>0.11049723756906077</v>
      </c>
      <c r="GF14" s="166">
        <v>0.20994475138121546</v>
      </c>
      <c r="GG14" s="166">
        <v>0.18784530386740331</v>
      </c>
      <c r="GH14" s="166">
        <v>0.61878453038674031</v>
      </c>
      <c r="GI14" s="166">
        <v>0.15469613259668508</v>
      </c>
      <c r="GJ14" s="166">
        <v>0.31491712707182318</v>
      </c>
      <c r="GK14" s="166">
        <v>9.9447513812154692E-2</v>
      </c>
      <c r="GL14" s="166">
        <v>0.16574585635359115</v>
      </c>
      <c r="GM14" s="166">
        <v>0.15469613259668508</v>
      </c>
      <c r="GN14" s="166">
        <v>0.14917127071823205</v>
      </c>
      <c r="GO14" s="166">
        <v>0.30386740331491713</v>
      </c>
      <c r="GP14" s="166">
        <v>0.27624309392265195</v>
      </c>
      <c r="GQ14" s="166">
        <v>0.23756906077348067</v>
      </c>
      <c r="GR14" s="166">
        <v>0.18784530386740331</v>
      </c>
      <c r="GS14" s="166">
        <v>0.11049723756906077</v>
      </c>
      <c r="GT14" s="166">
        <v>0.28176795580110497</v>
      </c>
      <c r="GU14" s="166">
        <v>0.32044198895027626</v>
      </c>
      <c r="GV14" s="166">
        <v>0.13259668508287292</v>
      </c>
      <c r="GW14" s="166">
        <v>0.30386740331491713</v>
      </c>
      <c r="GX14" s="166">
        <v>0.35359116022099446</v>
      </c>
      <c r="GY14" s="166">
        <v>0.20441988950276244</v>
      </c>
      <c r="GZ14" s="166">
        <v>0.25966850828729282</v>
      </c>
      <c r="HA14" s="166">
        <v>0.13812154696132597</v>
      </c>
      <c r="HB14" s="166">
        <v>0.31491712707182318</v>
      </c>
      <c r="HC14" s="166">
        <v>0.29281767955801102</v>
      </c>
      <c r="HD14" s="166">
        <v>0.54143646408839774</v>
      </c>
      <c r="HE14" s="166">
        <v>0.20994475138121546</v>
      </c>
      <c r="HF14" s="166">
        <v>0</v>
      </c>
      <c r="HG14" s="167">
        <v>0.74820143884892087</v>
      </c>
      <c r="HH14" s="167">
        <v>0.78676470588235292</v>
      </c>
      <c r="HI14" s="167">
        <v>0.49629629629629629</v>
      </c>
      <c r="HJ14" s="167">
        <v>0.60869565217391308</v>
      </c>
      <c r="HK14" s="167">
        <v>0.40441176470588236</v>
      </c>
      <c r="HL14" s="167">
        <v>8.2089552238805971E-2</v>
      </c>
      <c r="HM14" s="167">
        <v>0.78985507246376807</v>
      </c>
      <c r="HN14" s="167">
        <v>0.3235294117647059</v>
      </c>
      <c r="HO14" s="167">
        <v>0.41911764705882354</v>
      </c>
      <c r="HP14" s="167">
        <v>0.59854014598540151</v>
      </c>
      <c r="HQ14" s="167">
        <v>0.52517985611510787</v>
      </c>
      <c r="HR14" s="167">
        <v>0.61594202898550721</v>
      </c>
      <c r="HS14" s="167">
        <v>0.65942028985507251</v>
      </c>
      <c r="HT14" s="167">
        <v>0.51798561151079137</v>
      </c>
      <c r="HU14" s="166">
        <v>0.12857142857142856</v>
      </c>
      <c r="HV14" s="166">
        <v>0.30714285714285716</v>
      </c>
      <c r="HW14" s="166">
        <v>0.36428571428571427</v>
      </c>
      <c r="HX14" s="166">
        <v>0.17857142857142858</v>
      </c>
      <c r="HY14" s="166">
        <v>0.42142857142857143</v>
      </c>
      <c r="HZ14" s="166">
        <v>0.33571428571428569</v>
      </c>
      <c r="IA14" s="166">
        <v>0</v>
      </c>
      <c r="IB14" s="166">
        <v>0.52857142857142858</v>
      </c>
      <c r="IC14" s="166">
        <v>0.42857142857142855</v>
      </c>
      <c r="ID14" s="166">
        <v>0.6071428571428571</v>
      </c>
      <c r="IE14" s="166">
        <v>0.22142857142857142</v>
      </c>
      <c r="IF14" s="166">
        <v>0.55000000000000004</v>
      </c>
      <c r="IG14" s="166">
        <v>0</v>
      </c>
      <c r="IH14" s="166">
        <v>0.17142857142857143</v>
      </c>
      <c r="II14" s="166">
        <v>0.23571428571428571</v>
      </c>
      <c r="IJ14" s="166">
        <v>0.85</v>
      </c>
      <c r="IK14" s="166">
        <v>0.63571428571428568</v>
      </c>
      <c r="IL14" s="166">
        <v>0.52857142857142858</v>
      </c>
      <c r="IM14" s="166">
        <v>0</v>
      </c>
      <c r="IN14" s="166">
        <v>6.4285714285714279E-2</v>
      </c>
      <c r="IO14" s="166">
        <v>1.4285714285714285E-2</v>
      </c>
      <c r="IP14" s="166">
        <v>2.1428571428571429E-2</v>
      </c>
      <c r="IQ14" s="166">
        <v>0.70714285714285718</v>
      </c>
      <c r="IR14" s="166">
        <v>0</v>
      </c>
      <c r="IS14" s="166">
        <v>0.17142857142857143</v>
      </c>
      <c r="IT14" s="166">
        <v>0.66428571428571426</v>
      </c>
      <c r="IU14" s="166">
        <v>0.23571428571428571</v>
      </c>
      <c r="IV14" s="166">
        <v>7.1428571428571425E-2</v>
      </c>
      <c r="IW14" s="166">
        <v>0.5357142857142857</v>
      </c>
      <c r="IX14" s="166">
        <v>0.2857142857142857</v>
      </c>
      <c r="IY14" s="166">
        <v>0.05</v>
      </c>
      <c r="IZ14" s="166">
        <v>0.8</v>
      </c>
      <c r="JA14" s="166">
        <v>0.27142857142857141</v>
      </c>
      <c r="JB14" s="166">
        <v>0.25714285714285712</v>
      </c>
      <c r="JC14" s="166">
        <v>0.51428571428571423</v>
      </c>
      <c r="JD14" s="166">
        <v>0.5714285714285714</v>
      </c>
      <c r="JE14" s="166">
        <v>0</v>
      </c>
      <c r="JF14" s="166">
        <v>0.1357142857142857</v>
      </c>
      <c r="JG14" s="166">
        <v>0.44285714285714284</v>
      </c>
      <c r="JH14" s="166">
        <v>0.57857142857142863</v>
      </c>
      <c r="JI14" s="166">
        <v>0.82857142857142863</v>
      </c>
      <c r="JJ14" s="166">
        <v>0.34285714285714286</v>
      </c>
      <c r="JK14" s="166">
        <v>0</v>
      </c>
      <c r="JL14" s="166">
        <v>8.5714285714285715E-2</v>
      </c>
      <c r="JM14" s="166">
        <v>6.4285714285714279E-2</v>
      </c>
      <c r="JN14" s="166">
        <v>9.285714285714286E-2</v>
      </c>
      <c r="JO14" s="166">
        <v>4.2857142857142858E-2</v>
      </c>
      <c r="JP14" s="166">
        <v>6.4285714285714279E-2</v>
      </c>
      <c r="JQ14" s="166">
        <v>7.1428571428571426E-3</v>
      </c>
      <c r="JR14" s="166">
        <v>7.1428571428571426E-3</v>
      </c>
      <c r="JS14" s="166">
        <v>0.55714285714285716</v>
      </c>
      <c r="JT14" s="166">
        <v>0</v>
      </c>
      <c r="JU14" s="166">
        <v>0.62430939226519333</v>
      </c>
      <c r="JV14" s="166">
        <v>0.37569060773480661</v>
      </c>
      <c r="JW14" s="166">
        <v>0.4585635359116022</v>
      </c>
      <c r="JX14" s="166">
        <v>3.8674033149171269E-2</v>
      </c>
      <c r="JY14" s="166">
        <v>0.10497237569060773</v>
      </c>
      <c r="JZ14" s="166">
        <v>0.27071823204419887</v>
      </c>
      <c r="KA14" s="166">
        <v>2.7624309392265192E-2</v>
      </c>
      <c r="KB14" s="166">
        <v>0.425414364640884</v>
      </c>
      <c r="KC14" s="166">
        <v>0.14917127071823205</v>
      </c>
      <c r="KD14" s="166">
        <v>0</v>
      </c>
      <c r="KE14" s="167">
        <v>8</v>
      </c>
      <c r="KF14" s="167">
        <v>7.8125</v>
      </c>
      <c r="KG14" s="167">
        <v>7.5324675324675328</v>
      </c>
      <c r="KH14" s="167">
        <v>7.7142857142857144</v>
      </c>
      <c r="KI14" s="167">
        <v>7.5</v>
      </c>
      <c r="KJ14" s="167">
        <v>7.3191489361702127</v>
      </c>
      <c r="KK14" s="167">
        <v>8</v>
      </c>
      <c r="KL14" s="167">
        <v>7.5733333333333333</v>
      </c>
    </row>
    <row r="15" spans="1:298" x14ac:dyDescent="0.2">
      <c r="A15" s="42" t="s">
        <v>128</v>
      </c>
      <c r="B15" s="1">
        <v>70</v>
      </c>
      <c r="C15" s="165">
        <v>70</v>
      </c>
      <c r="D15" s="166">
        <v>0.2857142857142857</v>
      </c>
      <c r="E15" s="166">
        <v>0.7142857142857143</v>
      </c>
      <c r="F15" s="166">
        <v>1.4285714285714285E-2</v>
      </c>
      <c r="G15" s="166">
        <v>0</v>
      </c>
      <c r="H15" s="166">
        <v>0.23529411764705882</v>
      </c>
      <c r="I15" s="166">
        <v>0.21568627450980393</v>
      </c>
      <c r="J15" s="166">
        <v>0.15686274509803921</v>
      </c>
      <c r="K15" s="166">
        <v>0.39215686274509803</v>
      </c>
      <c r="L15" s="166">
        <v>7.8431372549019607E-2</v>
      </c>
      <c r="M15" s="166">
        <v>9.8039215686274508E-2</v>
      </c>
      <c r="N15" s="166">
        <v>3.9215686274509803E-2</v>
      </c>
      <c r="O15" s="166">
        <v>5.8823529411764705E-2</v>
      </c>
      <c r="P15" s="166">
        <v>0</v>
      </c>
      <c r="Q15" s="166">
        <v>0.56000000000000005</v>
      </c>
      <c r="R15" s="166">
        <v>0.04</v>
      </c>
      <c r="S15" s="166">
        <v>0.16</v>
      </c>
      <c r="T15" s="166">
        <v>0.04</v>
      </c>
      <c r="U15" s="166">
        <v>0.22</v>
      </c>
      <c r="V15" s="166">
        <v>0.08</v>
      </c>
      <c r="W15" s="166">
        <v>0.08</v>
      </c>
      <c r="X15" s="166">
        <v>0.08</v>
      </c>
      <c r="Y15" s="166">
        <v>0.1</v>
      </c>
      <c r="Z15" s="166">
        <v>0.08</v>
      </c>
      <c r="AA15" s="166">
        <v>0.37142857142857144</v>
      </c>
      <c r="AB15" s="166">
        <v>0.41428571428571431</v>
      </c>
      <c r="AC15" s="166">
        <v>0</v>
      </c>
      <c r="AD15" s="166">
        <v>0.21428571428571427</v>
      </c>
      <c r="AE15" s="166">
        <v>0.20689655172413793</v>
      </c>
      <c r="AF15" s="166">
        <v>0.17241379310344829</v>
      </c>
      <c r="AG15" s="166">
        <v>0.17241379310344829</v>
      </c>
      <c r="AH15" s="166">
        <v>0.17241379310344829</v>
      </c>
      <c r="AI15" s="166">
        <v>0.17241379310344829</v>
      </c>
      <c r="AJ15" s="166">
        <v>6.8965517241379309E-2</v>
      </c>
      <c r="AK15" s="166">
        <v>6.8965517241379309E-2</v>
      </c>
      <c r="AL15" s="166">
        <v>6.8965517241379309E-2</v>
      </c>
      <c r="AM15" s="166">
        <v>0</v>
      </c>
      <c r="AN15" s="166">
        <v>3.4482758620689655E-2</v>
      </c>
      <c r="AO15" s="166">
        <v>3.4482758620689655E-2</v>
      </c>
      <c r="AP15" s="166">
        <v>0.65517241379310343</v>
      </c>
      <c r="AQ15" s="166">
        <v>6.8965517241379309E-2</v>
      </c>
      <c r="AR15" s="166">
        <v>6.8965517241379309E-2</v>
      </c>
      <c r="AS15" s="166">
        <v>6.8965517241379309E-2</v>
      </c>
      <c r="AT15" s="166">
        <v>0.13793103448275862</v>
      </c>
      <c r="AU15" s="166">
        <v>3.4482758620689655E-2</v>
      </c>
      <c r="AV15" s="166">
        <v>6.8965517241379309E-2</v>
      </c>
      <c r="AW15" s="166">
        <v>0</v>
      </c>
      <c r="AX15" s="166">
        <v>3.4482758620689655E-2</v>
      </c>
      <c r="AY15" s="166">
        <v>3.4482758620689655E-2</v>
      </c>
      <c r="AZ15" s="167">
        <v>1.0714285714285714</v>
      </c>
      <c r="BA15" s="167">
        <v>2.5217391304347827</v>
      </c>
      <c r="BB15" s="167">
        <v>2.0714285714285716</v>
      </c>
      <c r="BC15" s="167">
        <v>2.1884057971014492</v>
      </c>
      <c r="BD15" s="167">
        <v>2.2647058823529411</v>
      </c>
      <c r="BE15" s="167">
        <v>1.536231884057971</v>
      </c>
      <c r="BF15" s="167">
        <v>1.7391304347826086</v>
      </c>
      <c r="BG15" s="167">
        <v>2.1014492753623188</v>
      </c>
      <c r="BH15" s="167">
        <v>2.1142857142857143</v>
      </c>
      <c r="BI15" s="167">
        <v>2.2285714285714286</v>
      </c>
      <c r="BJ15" s="167">
        <v>2.0714285714285716</v>
      </c>
      <c r="BK15" s="167">
        <v>2.1449275362318843</v>
      </c>
      <c r="BL15" s="167">
        <v>2.347826086956522</v>
      </c>
      <c r="BM15" s="167">
        <v>1.9855072463768115</v>
      </c>
      <c r="BN15" s="166">
        <v>1.4285714285714285E-2</v>
      </c>
      <c r="BO15" s="166">
        <v>0.1</v>
      </c>
      <c r="BP15" s="166">
        <v>0.17142857142857143</v>
      </c>
      <c r="BQ15" s="166">
        <v>0.6428571428571429</v>
      </c>
      <c r="BR15" s="166">
        <v>4.2857142857142858E-2</v>
      </c>
      <c r="BS15" s="166">
        <v>0.5</v>
      </c>
      <c r="BT15" s="166">
        <v>0.15714285714285714</v>
      </c>
      <c r="BU15" s="166">
        <v>0.27142857142857141</v>
      </c>
      <c r="BV15" s="166">
        <v>5.7142857142857141E-2</v>
      </c>
      <c r="BW15" s="166">
        <v>0.2</v>
      </c>
      <c r="BX15" s="166">
        <v>0.2</v>
      </c>
      <c r="BY15" s="166">
        <v>0.48571428571428571</v>
      </c>
      <c r="BZ15" s="166">
        <v>4.2857142857142858E-2</v>
      </c>
      <c r="CA15" s="166">
        <v>0.15714285714285714</v>
      </c>
      <c r="CB15" s="166">
        <v>0.15714285714285714</v>
      </c>
      <c r="CC15" s="166">
        <v>0.6</v>
      </c>
      <c r="CD15" s="166">
        <v>2.8571428571428571E-2</v>
      </c>
      <c r="CE15" s="166">
        <v>0.44285714285714284</v>
      </c>
      <c r="CF15" s="166">
        <v>0.22857142857142856</v>
      </c>
      <c r="CG15" s="166">
        <v>0.24285714285714285</v>
      </c>
      <c r="CH15" s="166">
        <v>1.4285714285714285E-2</v>
      </c>
      <c r="CI15" s="166">
        <v>0.18571428571428572</v>
      </c>
      <c r="CJ15" s="166">
        <v>0.32857142857142857</v>
      </c>
      <c r="CK15" s="166">
        <v>0.44285714285714284</v>
      </c>
      <c r="CL15" s="166">
        <v>2.8571428571428571E-2</v>
      </c>
      <c r="CM15" s="166">
        <v>0.14285714285714285</v>
      </c>
      <c r="CN15" s="166">
        <v>0.15714285714285714</v>
      </c>
      <c r="CO15" s="166">
        <v>0.6</v>
      </c>
      <c r="CP15" s="166">
        <v>0.1</v>
      </c>
      <c r="CQ15" s="166">
        <v>0.15714285714285714</v>
      </c>
      <c r="CR15" s="166">
        <v>0.2</v>
      </c>
      <c r="CS15" s="166">
        <v>0.51428571428571423</v>
      </c>
      <c r="CT15" s="166">
        <v>8.5714285714285715E-2</v>
      </c>
      <c r="CU15" s="166">
        <v>8.5714285714285715E-2</v>
      </c>
      <c r="CV15" s="166">
        <v>0.17142857142857143</v>
      </c>
      <c r="CW15" s="166">
        <v>0.6</v>
      </c>
      <c r="CX15" s="166">
        <v>0.2857142857142857</v>
      </c>
      <c r="CY15" s="166">
        <v>0.27142857142857141</v>
      </c>
      <c r="CZ15" s="166">
        <v>0.2</v>
      </c>
      <c r="DA15" s="166">
        <v>0.35714285714285715</v>
      </c>
      <c r="DB15" s="166">
        <v>1.4285714285714285E-2</v>
      </c>
      <c r="DC15" s="166">
        <v>4.5454545454545456E-2</v>
      </c>
      <c r="DD15" s="166">
        <v>9.0909090909090912E-2</v>
      </c>
      <c r="DE15" s="166">
        <v>0.13636363636363635</v>
      </c>
      <c r="DF15" s="166">
        <v>0.18181818181818182</v>
      </c>
      <c r="DG15" s="166">
        <v>0.5</v>
      </c>
      <c r="DH15" s="166">
        <v>4.5454545454545456E-2</v>
      </c>
      <c r="DI15" s="166">
        <v>2.2727272727272728E-2</v>
      </c>
      <c r="DJ15" s="166">
        <v>6.8181818181818177E-2</v>
      </c>
      <c r="DK15" s="166">
        <v>2.2727272727272728E-2</v>
      </c>
      <c r="DL15" s="166">
        <v>2.2727272727272728E-2</v>
      </c>
      <c r="DM15" s="166">
        <v>0.11363636363636363</v>
      </c>
      <c r="DN15" s="166">
        <v>4.5454545454545456E-2</v>
      </c>
      <c r="DO15" s="166">
        <v>0.61363636363636365</v>
      </c>
      <c r="DP15" s="166">
        <v>0.11363636363636363</v>
      </c>
      <c r="DQ15" s="166">
        <v>0.13636363636363635</v>
      </c>
      <c r="DR15" s="166">
        <v>6.8181818181818177E-2</v>
      </c>
      <c r="DS15" s="166">
        <v>9.0909090909090912E-2</v>
      </c>
      <c r="DT15" s="166">
        <v>0.11363636363636363</v>
      </c>
      <c r="DU15" s="166">
        <v>2.2727272727272728E-2</v>
      </c>
      <c r="DV15" s="166">
        <v>2.2727272727272728E-2</v>
      </c>
      <c r="DW15" s="166">
        <v>0</v>
      </c>
      <c r="DX15" s="166">
        <v>0</v>
      </c>
      <c r="DY15" s="166">
        <v>0.11363636363636363</v>
      </c>
      <c r="DZ15" s="166">
        <v>0.18571428571428572</v>
      </c>
      <c r="EA15" s="166">
        <v>0.14285714285714285</v>
      </c>
      <c r="EB15" s="166">
        <v>0.1</v>
      </c>
      <c r="EC15" s="166">
        <v>0.3</v>
      </c>
      <c r="ED15" s="166">
        <v>0.32857142857142857</v>
      </c>
      <c r="EE15" s="166">
        <v>0</v>
      </c>
      <c r="EF15" s="166">
        <v>0.26923076923076922</v>
      </c>
      <c r="EG15" s="166">
        <v>0</v>
      </c>
      <c r="EH15" s="166">
        <v>0</v>
      </c>
      <c r="EI15" s="166">
        <v>7.6923076923076927E-2</v>
      </c>
      <c r="EJ15" s="166">
        <v>0</v>
      </c>
      <c r="EK15" s="166">
        <v>0</v>
      </c>
      <c r="EL15" s="166">
        <v>7.6923076923076927E-2</v>
      </c>
      <c r="EM15" s="166">
        <v>0</v>
      </c>
      <c r="EN15" s="166">
        <v>7.6923076923076927E-2</v>
      </c>
      <c r="EO15" s="166">
        <v>0.57692307692307687</v>
      </c>
      <c r="EP15" s="166">
        <v>0.21428571428571427</v>
      </c>
      <c r="EQ15" s="166">
        <v>0.54285714285714282</v>
      </c>
      <c r="ER15" s="166">
        <v>0.58571428571428574</v>
      </c>
      <c r="ES15" s="166">
        <v>0.12857142857142856</v>
      </c>
      <c r="ET15" s="166">
        <v>0</v>
      </c>
      <c r="EU15" s="166">
        <v>0.21428571428571427</v>
      </c>
      <c r="EV15" s="166">
        <v>0.22857142857142856</v>
      </c>
      <c r="EW15" s="166">
        <v>0.7142857142857143</v>
      </c>
      <c r="EX15" s="166">
        <v>0</v>
      </c>
      <c r="EY15" s="166">
        <v>0.22857142857142856</v>
      </c>
      <c r="EZ15" s="166">
        <v>0.41428571428571431</v>
      </c>
      <c r="FA15" s="166">
        <v>0.38571428571428573</v>
      </c>
      <c r="FB15" s="166">
        <v>0.15714285714285714</v>
      </c>
      <c r="FC15" s="166">
        <v>5.7142857142857141E-2</v>
      </c>
      <c r="FD15" s="166">
        <v>0.62857142857142856</v>
      </c>
      <c r="FE15" s="166">
        <v>8.5714285714285715E-2</v>
      </c>
      <c r="FF15" s="166">
        <v>5.7142857142857141E-2</v>
      </c>
      <c r="FG15" s="166">
        <v>0.24285714285714285</v>
      </c>
      <c r="FH15" s="166">
        <v>0.4</v>
      </c>
      <c r="FI15" s="166">
        <v>7.1428571428571425E-2</v>
      </c>
      <c r="FJ15" s="166">
        <v>0.5714285714285714</v>
      </c>
      <c r="FK15" s="166">
        <v>0</v>
      </c>
      <c r="FL15" s="166">
        <v>0.16</v>
      </c>
      <c r="FM15" s="166">
        <v>0.06</v>
      </c>
      <c r="FN15" s="166">
        <v>0.6</v>
      </c>
      <c r="FO15" s="166">
        <v>0.18</v>
      </c>
      <c r="FP15" s="166">
        <v>0.61428571428571432</v>
      </c>
      <c r="FQ15" s="166">
        <v>0.31428571428571428</v>
      </c>
      <c r="FR15" s="166">
        <v>0.15714285714285714</v>
      </c>
      <c r="FS15" s="166">
        <v>0.3</v>
      </c>
      <c r="FT15" s="166">
        <v>0.37142857142857144</v>
      </c>
      <c r="FU15" s="166">
        <v>0.44285714285714284</v>
      </c>
      <c r="FV15" s="166">
        <v>0.47142857142857142</v>
      </c>
      <c r="FW15" s="166">
        <v>0.38571428571428573</v>
      </c>
      <c r="FX15" s="166">
        <v>8.5714285714285715E-2</v>
      </c>
      <c r="FY15" s="166">
        <v>7.1428571428571425E-2</v>
      </c>
      <c r="FZ15" s="166">
        <v>0.35714285714285715</v>
      </c>
      <c r="GA15" s="166">
        <v>0.14285714285714285</v>
      </c>
      <c r="GB15" s="166">
        <v>0.24285714285714285</v>
      </c>
      <c r="GC15" s="166">
        <v>0.11428571428571428</v>
      </c>
      <c r="GD15" s="166">
        <v>0.2857142857142857</v>
      </c>
      <c r="GE15" s="166">
        <v>7.1428571428571425E-2</v>
      </c>
      <c r="GF15" s="166">
        <v>0.27142857142857141</v>
      </c>
      <c r="GG15" s="166">
        <v>0.12857142857142856</v>
      </c>
      <c r="GH15" s="166">
        <v>0.6</v>
      </c>
      <c r="GI15" s="166">
        <v>0.22857142857142856</v>
      </c>
      <c r="GJ15" s="166">
        <v>0.2857142857142857</v>
      </c>
      <c r="GK15" s="166">
        <v>0.58571428571428574</v>
      </c>
      <c r="GL15" s="166">
        <v>0.24285714285714285</v>
      </c>
      <c r="GM15" s="166">
        <v>0.18571428571428572</v>
      </c>
      <c r="GN15" s="166">
        <v>0.2</v>
      </c>
      <c r="GO15" s="166">
        <v>0.2857142857142857</v>
      </c>
      <c r="GP15" s="166">
        <v>0.25714285714285712</v>
      </c>
      <c r="GQ15" s="166">
        <v>0.22857142857142856</v>
      </c>
      <c r="GR15" s="166">
        <v>0.11428571428571428</v>
      </c>
      <c r="GS15" s="166">
        <v>0.17142857142857143</v>
      </c>
      <c r="GT15" s="166">
        <v>0.38571428571428573</v>
      </c>
      <c r="GU15" s="166">
        <v>0.35714285714285715</v>
      </c>
      <c r="GV15" s="166">
        <v>0.25714285714285712</v>
      </c>
      <c r="GW15" s="166">
        <v>0.37142857142857144</v>
      </c>
      <c r="GX15" s="166">
        <v>0.2857142857142857</v>
      </c>
      <c r="GY15" s="166">
        <v>0.24285714285714285</v>
      </c>
      <c r="GZ15" s="166">
        <v>0.27142857142857141</v>
      </c>
      <c r="HA15" s="166">
        <v>0.1</v>
      </c>
      <c r="HB15" s="166">
        <v>0.34285714285714286</v>
      </c>
      <c r="HC15" s="166">
        <v>0.34285714285714286</v>
      </c>
      <c r="HD15" s="166">
        <v>0.48571428571428571</v>
      </c>
      <c r="HE15" s="166">
        <v>0.2857142857142857</v>
      </c>
      <c r="HF15" s="166">
        <v>0</v>
      </c>
      <c r="HG15" s="167">
        <v>0.9285714285714286</v>
      </c>
      <c r="HH15" s="167">
        <v>0.875</v>
      </c>
      <c r="HI15" s="167">
        <v>0.5892857142857143</v>
      </c>
      <c r="HJ15" s="167">
        <v>0.6071428571428571</v>
      </c>
      <c r="HK15" s="167">
        <v>0.52727272727272723</v>
      </c>
      <c r="HL15" s="167">
        <v>0.16363636363636364</v>
      </c>
      <c r="HM15" s="167">
        <v>0.9107142857142857</v>
      </c>
      <c r="HN15" s="167">
        <v>0.41818181818181815</v>
      </c>
      <c r="HO15" s="167">
        <v>0.5178571428571429</v>
      </c>
      <c r="HP15" s="167">
        <v>0.72727272727272729</v>
      </c>
      <c r="HQ15" s="167">
        <v>0.47272727272727272</v>
      </c>
      <c r="HR15" s="167">
        <v>0.4642857142857143</v>
      </c>
      <c r="HS15" s="167">
        <v>0.7678571428571429</v>
      </c>
      <c r="HT15" s="167">
        <v>0.5535714285714286</v>
      </c>
      <c r="HU15" s="166">
        <v>7.1428571428571425E-2</v>
      </c>
      <c r="HV15" s="166">
        <v>0.32142857142857145</v>
      </c>
      <c r="HW15" s="166">
        <v>0.375</v>
      </c>
      <c r="HX15" s="166">
        <v>0.19642857142857142</v>
      </c>
      <c r="HY15" s="166">
        <v>0.5714285714285714</v>
      </c>
      <c r="HZ15" s="166">
        <v>0.2857142857142857</v>
      </c>
      <c r="IA15" s="166">
        <v>0</v>
      </c>
      <c r="IB15" s="166">
        <v>0.5714285714285714</v>
      </c>
      <c r="IC15" s="166">
        <v>0.6071428571428571</v>
      </c>
      <c r="ID15" s="166">
        <v>0.5714285714285714</v>
      </c>
      <c r="IE15" s="166">
        <v>0.30357142857142855</v>
      </c>
      <c r="IF15" s="166">
        <v>0.44642857142857145</v>
      </c>
      <c r="IG15" s="166">
        <v>0</v>
      </c>
      <c r="IH15" s="166">
        <v>0.21428571428571427</v>
      </c>
      <c r="II15" s="166">
        <v>0.4107142857142857</v>
      </c>
      <c r="IJ15" s="166">
        <v>0.8571428571428571</v>
      </c>
      <c r="IK15" s="166">
        <v>0.5892857142857143</v>
      </c>
      <c r="IL15" s="166">
        <v>0.5535714285714286</v>
      </c>
      <c r="IM15" s="166">
        <v>0</v>
      </c>
      <c r="IN15" s="166">
        <v>7.1428571428571425E-2</v>
      </c>
      <c r="IO15" s="166">
        <v>1.7857142857142856E-2</v>
      </c>
      <c r="IP15" s="166">
        <v>1.7857142857142856E-2</v>
      </c>
      <c r="IQ15" s="166">
        <v>0.6607142857142857</v>
      </c>
      <c r="IR15" s="166">
        <v>0</v>
      </c>
      <c r="IS15" s="166">
        <v>0.16071428571428573</v>
      </c>
      <c r="IT15" s="166">
        <v>0.5892857142857143</v>
      </c>
      <c r="IU15" s="166">
        <v>0.19642857142857142</v>
      </c>
      <c r="IV15" s="166">
        <v>0.125</v>
      </c>
      <c r="IW15" s="166">
        <v>0.48214285714285715</v>
      </c>
      <c r="IX15" s="166">
        <v>0.375</v>
      </c>
      <c r="IY15" s="166">
        <v>3.5714285714285712E-2</v>
      </c>
      <c r="IZ15" s="166">
        <v>0.7142857142857143</v>
      </c>
      <c r="JA15" s="166">
        <v>0.21428571428571427</v>
      </c>
      <c r="JB15" s="166">
        <v>0.2857142857142857</v>
      </c>
      <c r="JC15" s="166">
        <v>0.5178571428571429</v>
      </c>
      <c r="JD15" s="166">
        <v>0.625</v>
      </c>
      <c r="JE15" s="166">
        <v>0</v>
      </c>
      <c r="JF15" s="166">
        <v>0.19642857142857142</v>
      </c>
      <c r="JG15" s="166">
        <v>0.5178571428571429</v>
      </c>
      <c r="JH15" s="166">
        <v>0.5535714285714286</v>
      </c>
      <c r="JI15" s="166">
        <v>0.8571428571428571</v>
      </c>
      <c r="JJ15" s="166">
        <v>0.32142857142857145</v>
      </c>
      <c r="JK15" s="166">
        <v>0</v>
      </c>
      <c r="JL15" s="166">
        <v>7.1428571428571425E-2</v>
      </c>
      <c r="JM15" s="166">
        <v>5.3571428571428568E-2</v>
      </c>
      <c r="JN15" s="166">
        <v>0.14285714285714285</v>
      </c>
      <c r="JO15" s="166">
        <v>1.7857142857142856E-2</v>
      </c>
      <c r="JP15" s="166">
        <v>7.1428571428571425E-2</v>
      </c>
      <c r="JQ15" s="166">
        <v>0</v>
      </c>
      <c r="JR15" s="166">
        <v>1.7857142857142856E-2</v>
      </c>
      <c r="JS15" s="166">
        <v>0.5</v>
      </c>
      <c r="JT15" s="166">
        <v>0</v>
      </c>
      <c r="JU15" s="166">
        <v>0.68571428571428572</v>
      </c>
      <c r="JV15" s="166">
        <v>0.44285714285714284</v>
      </c>
      <c r="JW15" s="166">
        <v>0.5</v>
      </c>
      <c r="JX15" s="166">
        <v>5.7142857142857141E-2</v>
      </c>
      <c r="JY15" s="166">
        <v>0.12857142857142856</v>
      </c>
      <c r="JZ15" s="166">
        <v>0.32857142857142857</v>
      </c>
      <c r="KA15" s="166">
        <v>5.7142857142857141E-2</v>
      </c>
      <c r="KB15" s="166">
        <v>0.41428571428571431</v>
      </c>
      <c r="KC15" s="166">
        <v>8.5714285714285715E-2</v>
      </c>
      <c r="KD15" s="166">
        <v>0</v>
      </c>
      <c r="KE15" s="167">
        <v>8.4347826086956523</v>
      </c>
      <c r="KF15" s="167">
        <v>7.6</v>
      </c>
      <c r="KG15" s="167">
        <v>8.0588235294117645</v>
      </c>
      <c r="KH15" s="167">
        <v>7.75</v>
      </c>
      <c r="KI15" s="167">
        <v>8.3333333333333339</v>
      </c>
      <c r="KJ15" s="167">
        <v>7.7272727272727275</v>
      </c>
      <c r="KK15" s="167">
        <v>7</v>
      </c>
      <c r="KL15" s="167">
        <v>7.2758620689655169</v>
      </c>
    </row>
    <row r="16" spans="1:298" s="1" customFormat="1" ht="15" x14ac:dyDescent="0.2">
      <c r="A16" s="32" t="s">
        <v>380</v>
      </c>
      <c r="B16" s="160"/>
      <c r="C16" s="165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5"/>
      <c r="BA16" s="165"/>
      <c r="BB16" s="165"/>
      <c r="BC16" s="165"/>
      <c r="BD16" s="165"/>
      <c r="BE16" s="165"/>
      <c r="BF16" s="165"/>
      <c r="BG16" s="165"/>
      <c r="BH16" s="165"/>
      <c r="BI16" s="165"/>
      <c r="BJ16" s="165"/>
      <c r="BK16" s="165"/>
      <c r="BL16" s="165"/>
      <c r="BM16" s="165"/>
      <c r="BN16" s="166"/>
      <c r="BO16" s="166"/>
      <c r="BP16" s="166"/>
      <c r="BQ16" s="166"/>
      <c r="BR16" s="166"/>
      <c r="BS16" s="166"/>
      <c r="BT16" s="166"/>
      <c r="BU16" s="166"/>
      <c r="BV16" s="166"/>
      <c r="BW16" s="166"/>
      <c r="BX16" s="166"/>
      <c r="BY16" s="166"/>
      <c r="BZ16" s="166"/>
      <c r="CA16" s="166"/>
      <c r="CB16" s="166"/>
      <c r="CC16" s="166"/>
      <c r="CD16" s="166"/>
      <c r="CE16" s="166"/>
      <c r="CF16" s="166"/>
      <c r="CG16" s="166"/>
      <c r="CH16" s="166"/>
      <c r="CI16" s="166"/>
      <c r="CJ16" s="166"/>
      <c r="CK16" s="166"/>
      <c r="CL16" s="166"/>
      <c r="CM16" s="166"/>
      <c r="CN16" s="166"/>
      <c r="CO16" s="166"/>
      <c r="CP16" s="166"/>
      <c r="CQ16" s="166"/>
      <c r="CR16" s="166"/>
      <c r="CS16" s="166"/>
      <c r="CT16" s="166"/>
      <c r="CU16" s="166"/>
      <c r="CV16" s="166"/>
      <c r="CW16" s="166"/>
      <c r="CX16" s="166"/>
      <c r="CY16" s="166"/>
      <c r="CZ16" s="166"/>
      <c r="DA16" s="166"/>
      <c r="DB16" s="166"/>
      <c r="DC16" s="166"/>
      <c r="DD16" s="166"/>
      <c r="DE16" s="166"/>
      <c r="DF16" s="166"/>
      <c r="DG16" s="166"/>
      <c r="DH16" s="166"/>
      <c r="DI16" s="166"/>
      <c r="DJ16" s="166"/>
      <c r="DK16" s="166"/>
      <c r="DL16" s="166"/>
      <c r="DM16" s="166"/>
      <c r="DN16" s="166"/>
      <c r="DO16" s="166"/>
      <c r="DP16" s="166"/>
      <c r="DQ16" s="166"/>
      <c r="DR16" s="166"/>
      <c r="DS16" s="166"/>
      <c r="DT16" s="166"/>
      <c r="DU16" s="166"/>
      <c r="DV16" s="166"/>
      <c r="DW16" s="166"/>
      <c r="DX16" s="166"/>
      <c r="DY16" s="166"/>
      <c r="DZ16" s="166"/>
      <c r="EA16" s="166"/>
      <c r="EB16" s="166"/>
      <c r="EC16" s="166"/>
      <c r="ED16" s="166"/>
      <c r="EE16" s="166"/>
      <c r="EF16" s="166"/>
      <c r="EG16" s="166"/>
      <c r="EH16" s="166"/>
      <c r="EI16" s="166"/>
      <c r="EJ16" s="166"/>
      <c r="EK16" s="166"/>
      <c r="EL16" s="166"/>
      <c r="EM16" s="166"/>
      <c r="EN16" s="166"/>
      <c r="EO16" s="166"/>
      <c r="EP16" s="166"/>
      <c r="EQ16" s="166"/>
      <c r="ER16" s="166"/>
      <c r="ES16" s="166"/>
      <c r="ET16" s="166"/>
      <c r="EU16" s="166"/>
      <c r="EV16" s="166"/>
      <c r="EW16" s="166"/>
      <c r="EX16" s="166"/>
      <c r="EY16" s="166"/>
      <c r="EZ16" s="166"/>
      <c r="FA16" s="166"/>
      <c r="FB16" s="166"/>
      <c r="FC16" s="166"/>
      <c r="FD16" s="166"/>
      <c r="FE16" s="166"/>
      <c r="FF16" s="166"/>
      <c r="FG16" s="166"/>
      <c r="FH16" s="166"/>
      <c r="FI16" s="166"/>
      <c r="FJ16" s="166"/>
      <c r="FK16" s="166"/>
      <c r="FL16" s="166"/>
      <c r="FM16" s="166"/>
      <c r="FN16" s="166"/>
      <c r="FO16" s="166"/>
      <c r="FP16" s="166"/>
      <c r="FQ16" s="166"/>
      <c r="FR16" s="166"/>
      <c r="FS16" s="166"/>
      <c r="FT16" s="166"/>
      <c r="FU16" s="166"/>
      <c r="FV16" s="166"/>
      <c r="FW16" s="166"/>
      <c r="FX16" s="166"/>
      <c r="FY16" s="166"/>
      <c r="FZ16" s="166"/>
      <c r="GA16" s="166"/>
      <c r="GB16" s="166"/>
      <c r="GC16" s="166"/>
      <c r="GD16" s="166"/>
      <c r="GE16" s="166"/>
      <c r="GF16" s="166"/>
      <c r="GG16" s="166"/>
      <c r="GH16" s="166"/>
      <c r="GI16" s="166"/>
      <c r="GJ16" s="166"/>
      <c r="GK16" s="166"/>
      <c r="GL16" s="166"/>
      <c r="GM16" s="166"/>
      <c r="GN16" s="166"/>
      <c r="GO16" s="166"/>
      <c r="GP16" s="166"/>
      <c r="GQ16" s="166"/>
      <c r="GR16" s="166"/>
      <c r="GS16" s="166"/>
      <c r="GT16" s="166"/>
      <c r="GU16" s="166"/>
      <c r="GV16" s="166"/>
      <c r="GW16" s="166"/>
      <c r="GX16" s="166"/>
      <c r="GY16" s="166"/>
      <c r="GZ16" s="166"/>
      <c r="HA16" s="166"/>
      <c r="HB16" s="166"/>
      <c r="HC16" s="166"/>
      <c r="HD16" s="166"/>
      <c r="HE16" s="166"/>
      <c r="HF16" s="166"/>
      <c r="HG16" s="165"/>
      <c r="HH16" s="165"/>
      <c r="HI16" s="165"/>
      <c r="HJ16" s="165"/>
      <c r="HK16" s="165"/>
      <c r="HL16" s="165"/>
      <c r="HM16" s="165"/>
      <c r="HN16" s="165"/>
      <c r="HO16" s="165"/>
      <c r="HP16" s="165"/>
      <c r="HQ16" s="165"/>
      <c r="HR16" s="165"/>
      <c r="HS16" s="165"/>
      <c r="HT16" s="165"/>
      <c r="HU16" s="166"/>
      <c r="HV16" s="166"/>
      <c r="HW16" s="166"/>
      <c r="HX16" s="166"/>
      <c r="HY16" s="166"/>
      <c r="HZ16" s="166"/>
      <c r="IA16" s="166"/>
      <c r="IB16" s="166"/>
      <c r="IC16" s="166"/>
      <c r="ID16" s="166"/>
      <c r="IE16" s="166"/>
      <c r="IF16" s="166"/>
      <c r="IG16" s="166"/>
      <c r="IH16" s="166"/>
      <c r="II16" s="166"/>
      <c r="IJ16" s="166"/>
      <c r="IK16" s="166"/>
      <c r="IL16" s="166"/>
      <c r="IM16" s="166"/>
      <c r="IN16" s="166"/>
      <c r="IO16" s="166"/>
      <c r="IP16" s="166"/>
      <c r="IQ16" s="166"/>
      <c r="IR16" s="166"/>
      <c r="IS16" s="166"/>
      <c r="IT16" s="166"/>
      <c r="IU16" s="166"/>
      <c r="IV16" s="166"/>
      <c r="IW16" s="166"/>
      <c r="IX16" s="166"/>
      <c r="IY16" s="166"/>
      <c r="IZ16" s="166"/>
      <c r="JA16" s="166"/>
      <c r="JB16" s="166"/>
      <c r="JC16" s="166"/>
      <c r="JD16" s="166"/>
      <c r="JE16" s="166"/>
      <c r="JF16" s="166"/>
      <c r="JG16" s="166"/>
      <c r="JH16" s="166"/>
      <c r="JI16" s="166"/>
      <c r="JJ16" s="166"/>
      <c r="JK16" s="166"/>
      <c r="JL16" s="166"/>
      <c r="JM16" s="166"/>
      <c r="JN16" s="166"/>
      <c r="JO16" s="166"/>
      <c r="JP16" s="166"/>
      <c r="JQ16" s="166"/>
      <c r="JR16" s="166"/>
      <c r="JS16" s="166"/>
      <c r="JT16" s="166"/>
      <c r="JU16" s="166"/>
      <c r="JV16" s="166"/>
      <c r="JW16" s="166"/>
      <c r="JX16" s="166"/>
      <c r="JY16" s="166"/>
      <c r="JZ16" s="166"/>
      <c r="KA16" s="166"/>
      <c r="KB16" s="166"/>
      <c r="KC16" s="166"/>
      <c r="KD16" s="166"/>
      <c r="KE16" s="165"/>
      <c r="KF16" s="165"/>
      <c r="KG16" s="165"/>
      <c r="KH16" s="165"/>
      <c r="KI16" s="165"/>
      <c r="KJ16" s="165"/>
      <c r="KK16" s="165"/>
      <c r="KL16" s="165"/>
    </row>
    <row r="17" spans="1:298" x14ac:dyDescent="0.2">
      <c r="A17" s="31" t="s">
        <v>384</v>
      </c>
      <c r="B17" s="1">
        <v>28</v>
      </c>
      <c r="C17" s="165">
        <v>28</v>
      </c>
      <c r="D17" s="166">
        <v>0.32142857142857145</v>
      </c>
      <c r="E17" s="166">
        <v>0.6785714285714286</v>
      </c>
      <c r="F17" s="166">
        <v>0</v>
      </c>
      <c r="G17" s="166">
        <v>0</v>
      </c>
      <c r="H17" s="166">
        <v>0.10526315789473684</v>
      </c>
      <c r="I17" s="166">
        <v>0.10526315789473684</v>
      </c>
      <c r="J17" s="166">
        <v>0.26315789473684209</v>
      </c>
      <c r="K17" s="166">
        <v>0.42105263157894735</v>
      </c>
      <c r="L17" s="166">
        <v>0.10526315789473684</v>
      </c>
      <c r="M17" s="166">
        <v>5.2631578947368418E-2</v>
      </c>
      <c r="N17" s="166">
        <v>0</v>
      </c>
      <c r="O17" s="166">
        <v>0</v>
      </c>
      <c r="P17" s="166">
        <v>0</v>
      </c>
      <c r="Q17" s="166">
        <v>0.78947368421052633</v>
      </c>
      <c r="R17" s="166">
        <v>0.10526315789473684</v>
      </c>
      <c r="S17" s="166">
        <v>0.15789473684210525</v>
      </c>
      <c r="T17" s="166">
        <v>0.10526315789473684</v>
      </c>
      <c r="U17" s="166">
        <v>0.10526315789473684</v>
      </c>
      <c r="V17" s="166">
        <v>0</v>
      </c>
      <c r="W17" s="166">
        <v>5.2631578947368418E-2</v>
      </c>
      <c r="X17" s="166">
        <v>0</v>
      </c>
      <c r="Y17" s="166">
        <v>0</v>
      </c>
      <c r="Z17" s="166">
        <v>5.2631578947368418E-2</v>
      </c>
      <c r="AA17" s="166">
        <v>0.6428571428571429</v>
      </c>
      <c r="AB17" s="166">
        <v>0.14285714285714285</v>
      </c>
      <c r="AC17" s="166">
        <v>0</v>
      </c>
      <c r="AD17" s="166">
        <v>0.21428571428571427</v>
      </c>
      <c r="AE17" s="166">
        <v>0</v>
      </c>
      <c r="AF17" s="166">
        <v>0.25</v>
      </c>
      <c r="AG17" s="166">
        <v>0.25</v>
      </c>
      <c r="AH17" s="166">
        <v>0</v>
      </c>
      <c r="AI17" s="166">
        <v>0.25</v>
      </c>
      <c r="AJ17" s="166">
        <v>0</v>
      </c>
      <c r="AK17" s="166">
        <v>0</v>
      </c>
      <c r="AL17" s="166">
        <v>0</v>
      </c>
      <c r="AM17" s="166">
        <v>0.25</v>
      </c>
      <c r="AN17" s="166">
        <v>0.25</v>
      </c>
      <c r="AO17" s="166">
        <v>0</v>
      </c>
      <c r="AP17" s="166">
        <v>0.75</v>
      </c>
      <c r="AQ17" s="166">
        <v>0</v>
      </c>
      <c r="AR17" s="166">
        <v>0</v>
      </c>
      <c r="AS17" s="166">
        <v>0</v>
      </c>
      <c r="AT17" s="166">
        <v>0</v>
      </c>
      <c r="AU17" s="166">
        <v>0</v>
      </c>
      <c r="AV17" s="166">
        <v>0</v>
      </c>
      <c r="AW17" s="166">
        <v>0</v>
      </c>
      <c r="AX17" s="166">
        <v>0</v>
      </c>
      <c r="AY17" s="166">
        <v>0</v>
      </c>
      <c r="AZ17" s="167">
        <v>1</v>
      </c>
      <c r="BA17" s="167">
        <v>1.0384615384615385</v>
      </c>
      <c r="BB17" s="167">
        <v>1.56</v>
      </c>
      <c r="BC17" s="167">
        <v>1.962962962962963</v>
      </c>
      <c r="BD17" s="167">
        <v>2.4285714285714284</v>
      </c>
      <c r="BE17" s="167">
        <v>2.4074074074074074</v>
      </c>
      <c r="BF17" s="167">
        <v>1.76</v>
      </c>
      <c r="BG17" s="167">
        <v>2.1153846153846154</v>
      </c>
      <c r="BH17" s="167">
        <v>1.7307692307692308</v>
      </c>
      <c r="BI17" s="167">
        <v>1.56</v>
      </c>
      <c r="BJ17" s="167">
        <v>1.9259259259259258</v>
      </c>
      <c r="BK17" s="167">
        <v>1.44</v>
      </c>
      <c r="BL17" s="167">
        <v>2.1153846153846154</v>
      </c>
      <c r="BM17" s="167">
        <v>2</v>
      </c>
      <c r="BN17" s="166">
        <v>7.1428571428571425E-2</v>
      </c>
      <c r="BO17" s="166">
        <v>0</v>
      </c>
      <c r="BP17" s="166">
        <v>3.5714285714285712E-2</v>
      </c>
      <c r="BQ17" s="166">
        <v>0.14285714285714285</v>
      </c>
      <c r="BR17" s="166">
        <v>7.1428571428571425E-2</v>
      </c>
      <c r="BS17" s="166">
        <v>0.17857142857142858</v>
      </c>
      <c r="BT17" s="166">
        <v>3.5714285714285712E-2</v>
      </c>
      <c r="BU17" s="166">
        <v>0</v>
      </c>
      <c r="BV17" s="166">
        <v>0</v>
      </c>
      <c r="BW17" s="166">
        <v>0.17857142857142858</v>
      </c>
      <c r="BX17" s="166">
        <v>3.5714285714285712E-2</v>
      </c>
      <c r="BY17" s="166">
        <v>3.5714285714285712E-2</v>
      </c>
      <c r="BZ17" s="166">
        <v>7.1428571428571425E-2</v>
      </c>
      <c r="CA17" s="166">
        <v>3.5714285714285712E-2</v>
      </c>
      <c r="CB17" s="166">
        <v>3.5714285714285712E-2</v>
      </c>
      <c r="CC17" s="166">
        <v>0.14285714285714285</v>
      </c>
      <c r="CD17" s="166">
        <v>3.5714285714285712E-2</v>
      </c>
      <c r="CE17" s="166">
        <v>0.17857142857142858</v>
      </c>
      <c r="CF17" s="166">
        <v>3.5714285714285712E-2</v>
      </c>
      <c r="CG17" s="166">
        <v>0</v>
      </c>
      <c r="CH17" s="166">
        <v>0</v>
      </c>
      <c r="CI17" s="166">
        <v>7.1428571428571425E-2</v>
      </c>
      <c r="CJ17" s="166">
        <v>7.1428571428571425E-2</v>
      </c>
      <c r="CK17" s="166">
        <v>0.10714285714285714</v>
      </c>
      <c r="CL17" s="166">
        <v>3.5714285714285712E-2</v>
      </c>
      <c r="CM17" s="166">
        <v>0</v>
      </c>
      <c r="CN17" s="166">
        <v>7.1428571428571425E-2</v>
      </c>
      <c r="CO17" s="166">
        <v>0.14285714285714285</v>
      </c>
      <c r="CP17" s="166">
        <v>3.5714285714285712E-2</v>
      </c>
      <c r="CQ17" s="166">
        <v>7.1428571428571425E-2</v>
      </c>
      <c r="CR17" s="166">
        <v>0.10714285714285714</v>
      </c>
      <c r="CS17" s="166">
        <v>7.1428571428571425E-2</v>
      </c>
      <c r="CT17" s="166">
        <v>3.5714285714285712E-2</v>
      </c>
      <c r="CU17" s="166">
        <v>0</v>
      </c>
      <c r="CV17" s="166">
        <v>7.1428571428571425E-2</v>
      </c>
      <c r="CW17" s="166">
        <v>0.14285714285714285</v>
      </c>
      <c r="CX17" s="166">
        <v>3.5714285714285712E-2</v>
      </c>
      <c r="CY17" s="166">
        <v>0.5</v>
      </c>
      <c r="CZ17" s="166">
        <v>0.17857142857142858</v>
      </c>
      <c r="DA17" s="166">
        <v>0.2857142857142857</v>
      </c>
      <c r="DB17" s="166">
        <v>0</v>
      </c>
      <c r="DC17" s="166">
        <v>0</v>
      </c>
      <c r="DD17" s="166">
        <v>0</v>
      </c>
      <c r="DE17" s="166">
        <v>0</v>
      </c>
      <c r="DF17" s="166">
        <v>0.45</v>
      </c>
      <c r="DG17" s="166">
        <v>0.4</v>
      </c>
      <c r="DH17" s="166">
        <v>0.2</v>
      </c>
      <c r="DI17" s="166">
        <v>0.1</v>
      </c>
      <c r="DJ17" s="166">
        <v>0.05</v>
      </c>
      <c r="DK17" s="166">
        <v>0</v>
      </c>
      <c r="DL17" s="166">
        <v>0</v>
      </c>
      <c r="DM17" s="166">
        <v>0</v>
      </c>
      <c r="DN17" s="166">
        <v>0</v>
      </c>
      <c r="DO17" s="166">
        <v>0.85</v>
      </c>
      <c r="DP17" s="166">
        <v>0</v>
      </c>
      <c r="DQ17" s="166">
        <v>0.05</v>
      </c>
      <c r="DR17" s="166">
        <v>0.05</v>
      </c>
      <c r="DS17" s="166">
        <v>0</v>
      </c>
      <c r="DT17" s="166">
        <v>0.05</v>
      </c>
      <c r="DU17" s="166">
        <v>0</v>
      </c>
      <c r="DV17" s="166">
        <v>0</v>
      </c>
      <c r="DW17" s="166">
        <v>0</v>
      </c>
      <c r="DX17" s="166">
        <v>0</v>
      </c>
      <c r="DY17" s="166">
        <v>0.1</v>
      </c>
      <c r="DZ17" s="166">
        <v>0</v>
      </c>
      <c r="EA17" s="166">
        <v>0.21428571428571427</v>
      </c>
      <c r="EB17" s="166">
        <v>0</v>
      </c>
      <c r="EC17" s="166">
        <v>0.25</v>
      </c>
      <c r="ED17" s="166">
        <v>0.5357142857142857</v>
      </c>
      <c r="EE17" s="166">
        <v>0</v>
      </c>
      <c r="EF17" s="166">
        <v>0</v>
      </c>
      <c r="EG17" s="166">
        <v>0</v>
      </c>
      <c r="EH17" s="166">
        <v>0</v>
      </c>
      <c r="EI17" s="166">
        <v>0.16666666666666666</v>
      </c>
      <c r="EJ17" s="166">
        <v>0</v>
      </c>
      <c r="EK17" s="166">
        <v>0</v>
      </c>
      <c r="EL17" s="166">
        <v>0.16666666666666666</v>
      </c>
      <c r="EM17" s="166">
        <v>0</v>
      </c>
      <c r="EN17" s="166">
        <v>0.33333333333333331</v>
      </c>
      <c r="EO17" s="166">
        <v>0.5</v>
      </c>
      <c r="EP17" s="166">
        <v>3.5714285714285712E-2</v>
      </c>
      <c r="EQ17" s="166">
        <v>0.5357142857142857</v>
      </c>
      <c r="ER17" s="166">
        <v>0.9642857142857143</v>
      </c>
      <c r="ES17" s="166">
        <v>0.14285714285714285</v>
      </c>
      <c r="ET17" s="166">
        <v>0</v>
      </c>
      <c r="EU17" s="166">
        <v>0.10714285714285714</v>
      </c>
      <c r="EV17" s="166">
        <v>0.2857142857142857</v>
      </c>
      <c r="EW17" s="166">
        <v>0.8571428571428571</v>
      </c>
      <c r="EX17" s="166">
        <v>0</v>
      </c>
      <c r="EY17" s="166">
        <v>0.10714285714285714</v>
      </c>
      <c r="EZ17" s="166">
        <v>0.39285714285714285</v>
      </c>
      <c r="FA17" s="166">
        <v>0.75</v>
      </c>
      <c r="FB17" s="166">
        <v>0</v>
      </c>
      <c r="FC17" s="166">
        <v>3.5714285714285712E-2</v>
      </c>
      <c r="FD17" s="166">
        <v>0.42857142857142855</v>
      </c>
      <c r="FE17" s="166">
        <v>0.2857142857142857</v>
      </c>
      <c r="FF17" s="166">
        <v>0.14285714285714285</v>
      </c>
      <c r="FG17" s="166">
        <v>0.17857142857142858</v>
      </c>
      <c r="FH17" s="166">
        <v>7.1428571428571425E-2</v>
      </c>
      <c r="FI17" s="166">
        <v>0</v>
      </c>
      <c r="FJ17" s="166">
        <v>0.8928571428571429</v>
      </c>
      <c r="FK17" s="166">
        <v>3.5714285714285712E-2</v>
      </c>
      <c r="FL17" s="166">
        <v>0</v>
      </c>
      <c r="FM17" s="166">
        <v>0</v>
      </c>
      <c r="FN17" s="166">
        <v>0.83333333333333337</v>
      </c>
      <c r="FO17" s="166">
        <v>0.16666666666666666</v>
      </c>
      <c r="FP17" s="166">
        <v>0.7142857142857143</v>
      </c>
      <c r="FQ17" s="166">
        <v>0.17857142857142858</v>
      </c>
      <c r="FR17" s="166">
        <v>3.5714285714285712E-2</v>
      </c>
      <c r="FS17" s="166">
        <v>0.5714285714285714</v>
      </c>
      <c r="FT17" s="166">
        <v>0.35714285714285715</v>
      </c>
      <c r="FU17" s="166">
        <v>0.42857142857142855</v>
      </c>
      <c r="FV17" s="166">
        <v>0.5714285714285714</v>
      </c>
      <c r="FW17" s="166">
        <v>0.8928571428571429</v>
      </c>
      <c r="FX17" s="166">
        <v>0.21428571428571427</v>
      </c>
      <c r="FY17" s="166">
        <v>0.10714285714285714</v>
      </c>
      <c r="FZ17" s="166">
        <v>0.2857142857142857</v>
      </c>
      <c r="GA17" s="166">
        <v>0</v>
      </c>
      <c r="GB17" s="166">
        <v>0.17857142857142858</v>
      </c>
      <c r="GC17" s="166">
        <v>0.2857142857142857</v>
      </c>
      <c r="GD17" s="166">
        <v>0.35714285714285715</v>
      </c>
      <c r="GE17" s="166">
        <v>0</v>
      </c>
      <c r="GF17" s="166">
        <v>0.14285714285714285</v>
      </c>
      <c r="GG17" s="166">
        <v>0.25</v>
      </c>
      <c r="GH17" s="166">
        <v>0.6071428571428571</v>
      </c>
      <c r="GI17" s="166">
        <v>0.17857142857142858</v>
      </c>
      <c r="GJ17" s="166">
        <v>0.2857142857142857</v>
      </c>
      <c r="GK17" s="166">
        <v>0.14285714285714285</v>
      </c>
      <c r="GL17" s="166">
        <v>0</v>
      </c>
      <c r="GM17" s="166">
        <v>0.25</v>
      </c>
      <c r="GN17" s="166">
        <v>0</v>
      </c>
      <c r="GO17" s="166">
        <v>0.2857142857142857</v>
      </c>
      <c r="GP17" s="166">
        <v>0.35714285714285715</v>
      </c>
      <c r="GQ17" s="166">
        <v>0.35714285714285715</v>
      </c>
      <c r="GR17" s="166">
        <v>0.32142857142857145</v>
      </c>
      <c r="GS17" s="166">
        <v>0.10714285714285714</v>
      </c>
      <c r="GT17" s="166">
        <v>0.17857142857142858</v>
      </c>
      <c r="GU17" s="166">
        <v>0.39285714285714285</v>
      </c>
      <c r="GV17" s="166">
        <v>0.14285714285714285</v>
      </c>
      <c r="GW17" s="166">
        <v>0.4642857142857143</v>
      </c>
      <c r="GX17" s="166">
        <v>0.21428571428571427</v>
      </c>
      <c r="GY17" s="166">
        <v>0.14285714285714285</v>
      </c>
      <c r="GZ17" s="166">
        <v>0.5</v>
      </c>
      <c r="HA17" s="166">
        <v>0</v>
      </c>
      <c r="HB17" s="166">
        <v>0.10714285714285714</v>
      </c>
      <c r="HC17" s="166">
        <v>0.17857142857142858</v>
      </c>
      <c r="HD17" s="166">
        <v>0.42857142857142855</v>
      </c>
      <c r="HE17" s="166">
        <v>0.14285714285714285</v>
      </c>
      <c r="HF17" s="166">
        <v>0</v>
      </c>
      <c r="HG17" s="167">
        <v>0.77777777777777779</v>
      </c>
      <c r="HH17" s="167">
        <v>0.77777777777777779</v>
      </c>
      <c r="HI17" s="167">
        <v>0.5</v>
      </c>
      <c r="HJ17" s="167">
        <v>0.77777777777777779</v>
      </c>
      <c r="HK17" s="167">
        <v>0.5</v>
      </c>
      <c r="HL17" s="167">
        <v>0.52941176470588236</v>
      </c>
      <c r="HM17" s="167">
        <v>1.2777777777777777</v>
      </c>
      <c r="HN17" s="167">
        <v>0.55555555555555558</v>
      </c>
      <c r="HO17" s="167">
        <v>0.55555555555555558</v>
      </c>
      <c r="HP17" s="167">
        <v>0.5</v>
      </c>
      <c r="HQ17" s="167">
        <v>0.83333333333333337</v>
      </c>
      <c r="HR17" s="167">
        <v>0.61111111111111116</v>
      </c>
      <c r="HS17" s="167">
        <v>0.66666666666666663</v>
      </c>
      <c r="HT17" s="167">
        <v>0.44444444444444442</v>
      </c>
      <c r="HU17" s="166">
        <v>5.5555555555555552E-2</v>
      </c>
      <c r="HV17" s="166">
        <v>0.5</v>
      </c>
      <c r="HW17" s="166">
        <v>0.44444444444444442</v>
      </c>
      <c r="HX17" s="166">
        <v>0.22222222222222221</v>
      </c>
      <c r="HY17" s="166">
        <v>0.72222222222222221</v>
      </c>
      <c r="HZ17" s="166">
        <v>0.33333333333333331</v>
      </c>
      <c r="IA17" s="166">
        <v>0</v>
      </c>
      <c r="IB17" s="166">
        <v>0.33333333333333331</v>
      </c>
      <c r="IC17" s="166">
        <v>0.33333333333333331</v>
      </c>
      <c r="ID17" s="166">
        <v>0.88888888888888884</v>
      </c>
      <c r="IE17" s="166">
        <v>0.3888888888888889</v>
      </c>
      <c r="IF17" s="166">
        <v>0.5</v>
      </c>
      <c r="IG17" s="166">
        <v>0</v>
      </c>
      <c r="IH17" s="166">
        <v>0</v>
      </c>
      <c r="II17" s="166">
        <v>0.27777777777777779</v>
      </c>
      <c r="IJ17" s="166">
        <v>0.61111111111111116</v>
      </c>
      <c r="IK17" s="166">
        <v>0.83333333333333337</v>
      </c>
      <c r="IL17" s="166">
        <v>0.77777777777777779</v>
      </c>
      <c r="IM17" s="166">
        <v>0</v>
      </c>
      <c r="IN17" s="166">
        <v>5.5555555555555552E-2</v>
      </c>
      <c r="IO17" s="166">
        <v>0</v>
      </c>
      <c r="IP17" s="166">
        <v>0</v>
      </c>
      <c r="IQ17" s="166">
        <v>0.77777777777777779</v>
      </c>
      <c r="IR17" s="166">
        <v>0</v>
      </c>
      <c r="IS17" s="166">
        <v>0.16666666666666666</v>
      </c>
      <c r="IT17" s="166">
        <v>0.22222222222222221</v>
      </c>
      <c r="IU17" s="166">
        <v>5.5555555555555552E-2</v>
      </c>
      <c r="IV17" s="166">
        <v>5.5555555555555552E-2</v>
      </c>
      <c r="IW17" s="166">
        <v>0.3888888888888889</v>
      </c>
      <c r="IX17" s="166">
        <v>5.5555555555555552E-2</v>
      </c>
      <c r="IY17" s="166">
        <v>0</v>
      </c>
      <c r="IZ17" s="166">
        <v>0.77777777777777779</v>
      </c>
      <c r="JA17" s="166">
        <v>0.22222222222222221</v>
      </c>
      <c r="JB17" s="166">
        <v>0.27777777777777779</v>
      </c>
      <c r="JC17" s="166">
        <v>0.83333333333333337</v>
      </c>
      <c r="JD17" s="166">
        <v>0.83333333333333337</v>
      </c>
      <c r="JE17" s="166">
        <v>0</v>
      </c>
      <c r="JF17" s="166">
        <v>0</v>
      </c>
      <c r="JG17" s="166">
        <v>0.44444444444444442</v>
      </c>
      <c r="JH17" s="166">
        <v>0.55555555555555558</v>
      </c>
      <c r="JI17" s="166">
        <v>0.77777777777777779</v>
      </c>
      <c r="JJ17" s="166">
        <v>0.22222222222222221</v>
      </c>
      <c r="JK17" s="166">
        <v>0</v>
      </c>
      <c r="JL17" s="166">
        <v>0</v>
      </c>
      <c r="JM17" s="166">
        <v>0</v>
      </c>
      <c r="JN17" s="166">
        <v>0.1111111111111111</v>
      </c>
      <c r="JO17" s="166">
        <v>0</v>
      </c>
      <c r="JP17" s="166">
        <v>0</v>
      </c>
      <c r="JQ17" s="166">
        <v>0</v>
      </c>
      <c r="JR17" s="166">
        <v>5.5555555555555552E-2</v>
      </c>
      <c r="JS17" s="166">
        <v>0.5</v>
      </c>
      <c r="JT17" s="166">
        <v>0</v>
      </c>
      <c r="JU17" s="166">
        <v>0.6071428571428571</v>
      </c>
      <c r="JV17" s="166">
        <v>0.7857142857142857</v>
      </c>
      <c r="JW17" s="166">
        <v>0.7142857142857143</v>
      </c>
      <c r="JX17" s="166">
        <v>0</v>
      </c>
      <c r="JY17" s="166">
        <v>0.17857142857142858</v>
      </c>
      <c r="JZ17" s="166">
        <v>0.21428571428571427</v>
      </c>
      <c r="KA17" s="166">
        <v>3.5714285714285712E-2</v>
      </c>
      <c r="KB17" s="166">
        <v>0.6428571428571429</v>
      </c>
      <c r="KC17" s="166">
        <v>3.5714285714285712E-2</v>
      </c>
      <c r="KD17" s="166">
        <v>0</v>
      </c>
      <c r="KE17" s="167">
        <v>7.125</v>
      </c>
      <c r="KF17" s="167">
        <v>7.9</v>
      </c>
      <c r="KG17" s="167">
        <v>7.4736842105263159</v>
      </c>
      <c r="KH17" s="167" t="s">
        <v>786</v>
      </c>
      <c r="KI17" s="167">
        <v>7</v>
      </c>
      <c r="KJ17" s="167">
        <v>6.5</v>
      </c>
      <c r="KK17" s="167">
        <v>8</v>
      </c>
      <c r="KL17" s="167">
        <v>7.4375</v>
      </c>
    </row>
    <row r="18" spans="1:298" x14ac:dyDescent="0.2">
      <c r="A18" s="31" t="s">
        <v>385</v>
      </c>
      <c r="B18" s="1">
        <v>22</v>
      </c>
      <c r="C18" s="165">
        <v>22</v>
      </c>
      <c r="D18" s="166">
        <v>0.36363636363636365</v>
      </c>
      <c r="E18" s="166">
        <v>0.54545454545454541</v>
      </c>
      <c r="F18" s="166">
        <v>9.0909090909090912E-2</v>
      </c>
      <c r="G18" s="166">
        <v>0</v>
      </c>
      <c r="H18" s="166">
        <v>0.2857142857142857</v>
      </c>
      <c r="I18" s="166">
        <v>0.35714285714285715</v>
      </c>
      <c r="J18" s="166">
        <v>7.1428571428571425E-2</v>
      </c>
      <c r="K18" s="166">
        <v>0.5</v>
      </c>
      <c r="L18" s="166">
        <v>7.1428571428571425E-2</v>
      </c>
      <c r="M18" s="166">
        <v>0</v>
      </c>
      <c r="N18" s="166">
        <v>0</v>
      </c>
      <c r="O18" s="166">
        <v>0</v>
      </c>
      <c r="P18" s="166">
        <v>0</v>
      </c>
      <c r="Q18" s="166">
        <v>0.58333333333333337</v>
      </c>
      <c r="R18" s="166">
        <v>0.16666666666666666</v>
      </c>
      <c r="S18" s="166">
        <v>8.3333333333333329E-2</v>
      </c>
      <c r="T18" s="166">
        <v>8.3333333333333329E-2</v>
      </c>
      <c r="U18" s="166">
        <v>0.16666666666666666</v>
      </c>
      <c r="V18" s="166">
        <v>0.16666666666666666</v>
      </c>
      <c r="W18" s="166">
        <v>0</v>
      </c>
      <c r="X18" s="166">
        <v>0.33333333333333331</v>
      </c>
      <c r="Y18" s="166">
        <v>0.16666666666666666</v>
      </c>
      <c r="Z18" s="166">
        <v>0</v>
      </c>
      <c r="AA18" s="166">
        <v>0.63636363636363635</v>
      </c>
      <c r="AB18" s="166">
        <v>0.13636363636363635</v>
      </c>
      <c r="AC18" s="166">
        <v>0</v>
      </c>
      <c r="AD18" s="166">
        <v>0.22727272727272727</v>
      </c>
      <c r="AE18" s="166">
        <v>0.33333333333333331</v>
      </c>
      <c r="AF18" s="166">
        <v>0</v>
      </c>
      <c r="AG18" s="166">
        <v>0</v>
      </c>
      <c r="AH18" s="166">
        <v>0.33333333333333331</v>
      </c>
      <c r="AI18" s="166">
        <v>0.33333333333333331</v>
      </c>
      <c r="AJ18" s="166">
        <v>0</v>
      </c>
      <c r="AK18" s="166">
        <v>0</v>
      </c>
      <c r="AL18" s="166">
        <v>0</v>
      </c>
      <c r="AM18" s="166">
        <v>0</v>
      </c>
      <c r="AN18" s="166">
        <v>0</v>
      </c>
      <c r="AO18" s="166">
        <v>0.33333333333333331</v>
      </c>
      <c r="AP18" s="166">
        <v>0</v>
      </c>
      <c r="AQ18" s="166">
        <v>0.33333333333333331</v>
      </c>
      <c r="AR18" s="166">
        <v>0.33333333333333331</v>
      </c>
      <c r="AS18" s="166">
        <v>0</v>
      </c>
      <c r="AT18" s="166">
        <v>0.66666666666666663</v>
      </c>
      <c r="AU18" s="166">
        <v>0</v>
      </c>
      <c r="AV18" s="166">
        <v>0</v>
      </c>
      <c r="AW18" s="166">
        <v>0</v>
      </c>
      <c r="AX18" s="166">
        <v>0</v>
      </c>
      <c r="AY18" s="166">
        <v>0</v>
      </c>
      <c r="AZ18" s="167">
        <v>1.1363636363636365</v>
      </c>
      <c r="BA18" s="167">
        <v>2.6363636363636362</v>
      </c>
      <c r="BB18" s="167">
        <v>2.1818181818181817</v>
      </c>
      <c r="BC18" s="167">
        <v>2.3181818181818183</v>
      </c>
      <c r="BD18" s="167">
        <v>2.0909090909090908</v>
      </c>
      <c r="BE18" s="167">
        <v>1.5</v>
      </c>
      <c r="BF18" s="167">
        <v>2.1818181818181817</v>
      </c>
      <c r="BG18" s="167">
        <v>1.2727272727272727</v>
      </c>
      <c r="BH18" s="167">
        <v>2.2857142857142856</v>
      </c>
      <c r="BI18" s="167">
        <v>2.0909090909090908</v>
      </c>
      <c r="BJ18" s="167">
        <v>2.1428571428571428</v>
      </c>
      <c r="BK18" s="167">
        <v>2.0909090909090908</v>
      </c>
      <c r="BL18" s="167">
        <v>2.1363636363636362</v>
      </c>
      <c r="BM18" s="167">
        <v>1.9545454545454546</v>
      </c>
      <c r="BN18" s="166">
        <v>0</v>
      </c>
      <c r="BO18" s="166">
        <v>9.0909090909090912E-2</v>
      </c>
      <c r="BP18" s="166">
        <v>0.18181818181818182</v>
      </c>
      <c r="BQ18" s="166">
        <v>0.72727272727272729</v>
      </c>
      <c r="BR18" s="166">
        <v>0</v>
      </c>
      <c r="BS18" s="166">
        <v>0.31818181818181818</v>
      </c>
      <c r="BT18" s="166">
        <v>0.27272727272727271</v>
      </c>
      <c r="BU18" s="166">
        <v>0.45454545454545453</v>
      </c>
      <c r="BV18" s="166">
        <v>9.0909090909090912E-2</v>
      </c>
      <c r="BW18" s="166">
        <v>9.0909090909090912E-2</v>
      </c>
      <c r="BX18" s="166">
        <v>0.22727272727272727</v>
      </c>
      <c r="BY18" s="166">
        <v>0.59090909090909094</v>
      </c>
      <c r="BZ18" s="166">
        <v>9.0909090909090912E-2</v>
      </c>
      <c r="CA18" s="166">
        <v>9.0909090909090912E-2</v>
      </c>
      <c r="CB18" s="166">
        <v>0.13636363636363635</v>
      </c>
      <c r="CC18" s="166">
        <v>0.68181818181818177</v>
      </c>
      <c r="CD18" s="166">
        <v>0</v>
      </c>
      <c r="CE18" s="166">
        <v>0.31818181818181818</v>
      </c>
      <c r="CF18" s="166">
        <v>0.18181818181818182</v>
      </c>
      <c r="CG18" s="166">
        <v>0.5</v>
      </c>
      <c r="CH18" s="166">
        <v>0</v>
      </c>
      <c r="CI18" s="166">
        <v>0.27272727272727271</v>
      </c>
      <c r="CJ18" s="166">
        <v>9.0909090909090912E-2</v>
      </c>
      <c r="CK18" s="166">
        <v>0.63636363636363635</v>
      </c>
      <c r="CL18" s="166">
        <v>0</v>
      </c>
      <c r="CM18" s="166">
        <v>0.18181818181818182</v>
      </c>
      <c r="CN18" s="166">
        <v>9.0909090909090912E-2</v>
      </c>
      <c r="CO18" s="166">
        <v>0.72727272727272729</v>
      </c>
      <c r="CP18" s="166">
        <v>9.0909090909090912E-2</v>
      </c>
      <c r="CQ18" s="166">
        <v>4.5454545454545456E-2</v>
      </c>
      <c r="CR18" s="166">
        <v>0.13636363636363635</v>
      </c>
      <c r="CS18" s="166">
        <v>0.72727272727272729</v>
      </c>
      <c r="CT18" s="166">
        <v>9.0909090909090912E-2</v>
      </c>
      <c r="CU18" s="166">
        <v>4.5454545454545456E-2</v>
      </c>
      <c r="CV18" s="166">
        <v>0.13636363636363635</v>
      </c>
      <c r="CW18" s="166">
        <v>0.72727272727272729</v>
      </c>
      <c r="CX18" s="166">
        <v>0.31818181818181818</v>
      </c>
      <c r="CY18" s="166">
        <v>0.27272727272727271</v>
      </c>
      <c r="CZ18" s="166">
        <v>9.0909090909090912E-2</v>
      </c>
      <c r="DA18" s="166">
        <v>0.5</v>
      </c>
      <c r="DB18" s="166">
        <v>4.5454545454545456E-2</v>
      </c>
      <c r="DC18" s="166">
        <v>0.4</v>
      </c>
      <c r="DD18" s="166">
        <v>0</v>
      </c>
      <c r="DE18" s="166">
        <v>0</v>
      </c>
      <c r="DF18" s="166">
        <v>0</v>
      </c>
      <c r="DG18" s="166">
        <v>0.5</v>
      </c>
      <c r="DH18" s="166">
        <v>0</v>
      </c>
      <c r="DI18" s="166">
        <v>0</v>
      </c>
      <c r="DJ18" s="166">
        <v>0</v>
      </c>
      <c r="DK18" s="166">
        <v>0</v>
      </c>
      <c r="DL18" s="166">
        <v>0</v>
      </c>
      <c r="DM18" s="166">
        <v>0</v>
      </c>
      <c r="DN18" s="166">
        <v>0.1</v>
      </c>
      <c r="DO18" s="166">
        <v>0.5</v>
      </c>
      <c r="DP18" s="166">
        <v>0.2</v>
      </c>
      <c r="DQ18" s="166">
        <v>0.2</v>
      </c>
      <c r="DR18" s="166">
        <v>0.1</v>
      </c>
      <c r="DS18" s="166">
        <v>0.1</v>
      </c>
      <c r="DT18" s="166">
        <v>0.2</v>
      </c>
      <c r="DU18" s="166">
        <v>0.1</v>
      </c>
      <c r="DV18" s="166">
        <v>0</v>
      </c>
      <c r="DW18" s="166">
        <v>0</v>
      </c>
      <c r="DX18" s="166">
        <v>0</v>
      </c>
      <c r="DY18" s="166">
        <v>0.2</v>
      </c>
      <c r="DZ18" s="166">
        <v>0.31818181818181818</v>
      </c>
      <c r="EA18" s="166">
        <v>0.13636363636363635</v>
      </c>
      <c r="EB18" s="166">
        <v>4.5454545454545456E-2</v>
      </c>
      <c r="EC18" s="166">
        <v>0.31818181818181818</v>
      </c>
      <c r="ED18" s="166">
        <v>0.27272727272727271</v>
      </c>
      <c r="EE18" s="166">
        <v>0</v>
      </c>
      <c r="EF18" s="166">
        <v>0.1111111111111111</v>
      </c>
      <c r="EG18" s="166">
        <v>0</v>
      </c>
      <c r="EH18" s="166">
        <v>0</v>
      </c>
      <c r="EI18" s="166">
        <v>0</v>
      </c>
      <c r="EJ18" s="166">
        <v>0</v>
      </c>
      <c r="EK18" s="166">
        <v>0</v>
      </c>
      <c r="EL18" s="166">
        <v>0.1111111111111111</v>
      </c>
      <c r="EM18" s="166">
        <v>0</v>
      </c>
      <c r="EN18" s="166">
        <v>0</v>
      </c>
      <c r="EO18" s="166">
        <v>0.77777777777777779</v>
      </c>
      <c r="EP18" s="166">
        <v>0.5</v>
      </c>
      <c r="EQ18" s="166">
        <v>0.36363636363636365</v>
      </c>
      <c r="ER18" s="166">
        <v>0.27272727272727271</v>
      </c>
      <c r="ES18" s="166">
        <v>4.5454545454545456E-2</v>
      </c>
      <c r="ET18" s="166">
        <v>0</v>
      </c>
      <c r="EU18" s="166">
        <v>0.40909090909090912</v>
      </c>
      <c r="EV18" s="166">
        <v>0.13636363636363635</v>
      </c>
      <c r="EW18" s="166">
        <v>0.45454545454545453</v>
      </c>
      <c r="EX18" s="166">
        <v>4.5454545454545456E-2</v>
      </c>
      <c r="EY18" s="166">
        <v>0.27272727272727271</v>
      </c>
      <c r="EZ18" s="166">
        <v>0.31818181818181818</v>
      </c>
      <c r="FA18" s="166">
        <v>0.27272727272727271</v>
      </c>
      <c r="FB18" s="166">
        <v>0.22727272727272727</v>
      </c>
      <c r="FC18" s="166">
        <v>9.0909090909090912E-2</v>
      </c>
      <c r="FD18" s="166">
        <v>0.63636363636363635</v>
      </c>
      <c r="FE18" s="166">
        <v>9.0909090909090912E-2</v>
      </c>
      <c r="FF18" s="166">
        <v>0</v>
      </c>
      <c r="FG18" s="166">
        <v>0.27272727272727271</v>
      </c>
      <c r="FH18" s="166">
        <v>0.13636363636363635</v>
      </c>
      <c r="FI18" s="166">
        <v>9.0909090909090912E-2</v>
      </c>
      <c r="FJ18" s="166">
        <v>0.81818181818181823</v>
      </c>
      <c r="FK18" s="166">
        <v>0</v>
      </c>
      <c r="FL18" s="166">
        <v>0.14285714285714285</v>
      </c>
      <c r="FM18" s="166">
        <v>7.1428571428571425E-2</v>
      </c>
      <c r="FN18" s="166">
        <v>0.7142857142857143</v>
      </c>
      <c r="FO18" s="166">
        <v>0.14285714285714285</v>
      </c>
      <c r="FP18" s="166">
        <v>0.72727272727272729</v>
      </c>
      <c r="FQ18" s="166">
        <v>0.27272727272727271</v>
      </c>
      <c r="FR18" s="166">
        <v>0.31818181818181818</v>
      </c>
      <c r="FS18" s="166">
        <v>0.31818181818181818</v>
      </c>
      <c r="FT18" s="166">
        <v>0.13636363636363635</v>
      </c>
      <c r="FU18" s="166">
        <v>0.22727272727272727</v>
      </c>
      <c r="FV18" s="166">
        <v>0.36363636363636365</v>
      </c>
      <c r="FW18" s="166">
        <v>0.31818181818181818</v>
      </c>
      <c r="FX18" s="166">
        <v>9.0909090909090912E-2</v>
      </c>
      <c r="FY18" s="166">
        <v>4.5454545454545456E-2</v>
      </c>
      <c r="FZ18" s="166">
        <v>0.36363636363636365</v>
      </c>
      <c r="GA18" s="166">
        <v>0.18181818181818182</v>
      </c>
      <c r="GB18" s="166">
        <v>9.0909090909090912E-2</v>
      </c>
      <c r="GC18" s="166">
        <v>9.0909090909090912E-2</v>
      </c>
      <c r="GD18" s="166">
        <v>0.18181818181818182</v>
      </c>
      <c r="GE18" s="166">
        <v>9.0909090909090912E-2</v>
      </c>
      <c r="GF18" s="166">
        <v>0.22727272727272727</v>
      </c>
      <c r="GG18" s="166">
        <v>0.18181818181818182</v>
      </c>
      <c r="GH18" s="166">
        <v>0.45454545454545453</v>
      </c>
      <c r="GI18" s="166">
        <v>0.22727272727272727</v>
      </c>
      <c r="GJ18" s="166">
        <v>0.31818181818181818</v>
      </c>
      <c r="GK18" s="166">
        <v>0.31818181818181818</v>
      </c>
      <c r="GL18" s="166">
        <v>0.27272727272727271</v>
      </c>
      <c r="GM18" s="166">
        <v>0.18181818181818182</v>
      </c>
      <c r="GN18" s="166">
        <v>4.5454545454545456E-2</v>
      </c>
      <c r="GO18" s="166">
        <v>0.27272727272727271</v>
      </c>
      <c r="GP18" s="166">
        <v>0.18181818181818182</v>
      </c>
      <c r="GQ18" s="166">
        <v>0.18181818181818182</v>
      </c>
      <c r="GR18" s="166">
        <v>0.13636363636363635</v>
      </c>
      <c r="GS18" s="166">
        <v>0</v>
      </c>
      <c r="GT18" s="166">
        <v>0.36363636363636365</v>
      </c>
      <c r="GU18" s="166">
        <v>0.36363636363636365</v>
      </c>
      <c r="GV18" s="166">
        <v>0.22727272727272727</v>
      </c>
      <c r="GW18" s="166">
        <v>0.40909090909090912</v>
      </c>
      <c r="GX18" s="166">
        <v>0.36363636363636365</v>
      </c>
      <c r="GY18" s="166">
        <v>0.31818181818181818</v>
      </c>
      <c r="GZ18" s="166">
        <v>0.22727272727272727</v>
      </c>
      <c r="HA18" s="166">
        <v>0.36363636363636365</v>
      </c>
      <c r="HB18" s="166">
        <v>0.45454545454545453</v>
      </c>
      <c r="HC18" s="166">
        <v>0.5</v>
      </c>
      <c r="HD18" s="166">
        <v>0.77272727272727271</v>
      </c>
      <c r="HE18" s="166">
        <v>0.36363636363636365</v>
      </c>
      <c r="HF18" s="166">
        <v>0</v>
      </c>
      <c r="HG18" s="167">
        <v>0.61111111111111116</v>
      </c>
      <c r="HH18" s="167">
        <v>0.58823529411764708</v>
      </c>
      <c r="HI18" s="167">
        <v>0.5</v>
      </c>
      <c r="HJ18" s="167">
        <v>0.55555555555555558</v>
      </c>
      <c r="HK18" s="167">
        <v>0.3888888888888889</v>
      </c>
      <c r="HL18" s="167">
        <v>-0.22222222222222221</v>
      </c>
      <c r="HM18" s="167">
        <v>0.61111111111111116</v>
      </c>
      <c r="HN18" s="167">
        <v>0.16666666666666666</v>
      </c>
      <c r="HO18" s="167">
        <v>0.33333333333333331</v>
      </c>
      <c r="HP18" s="167">
        <v>0.47058823529411764</v>
      </c>
      <c r="HQ18" s="167">
        <v>0.35294117647058826</v>
      </c>
      <c r="HR18" s="167">
        <v>0.52941176470588236</v>
      </c>
      <c r="HS18" s="167">
        <v>0.6470588235294118</v>
      </c>
      <c r="HT18" s="167">
        <v>0.47058823529411764</v>
      </c>
      <c r="HU18" s="166">
        <v>0.22222222222222221</v>
      </c>
      <c r="HV18" s="166">
        <v>0.16666666666666666</v>
      </c>
      <c r="HW18" s="166">
        <v>0.1111111111111111</v>
      </c>
      <c r="HX18" s="166">
        <v>0.22222222222222221</v>
      </c>
      <c r="HY18" s="166">
        <v>0.27777777777777779</v>
      </c>
      <c r="HZ18" s="166">
        <v>0.22222222222222221</v>
      </c>
      <c r="IA18" s="166">
        <v>0</v>
      </c>
      <c r="IB18" s="166">
        <v>0.61111111111111116</v>
      </c>
      <c r="IC18" s="166">
        <v>0.55555555555555558</v>
      </c>
      <c r="ID18" s="166">
        <v>0.61111111111111116</v>
      </c>
      <c r="IE18" s="166">
        <v>0.22222222222222221</v>
      </c>
      <c r="IF18" s="166">
        <v>0.3888888888888889</v>
      </c>
      <c r="IG18" s="166">
        <v>0</v>
      </c>
      <c r="IH18" s="166">
        <v>0.27777777777777779</v>
      </c>
      <c r="II18" s="166">
        <v>0.27777777777777779</v>
      </c>
      <c r="IJ18" s="166">
        <v>0.94444444444444442</v>
      </c>
      <c r="IK18" s="166">
        <v>0.61111111111111116</v>
      </c>
      <c r="IL18" s="166">
        <v>0.33333333333333331</v>
      </c>
      <c r="IM18" s="166">
        <v>0</v>
      </c>
      <c r="IN18" s="166">
        <v>5.5555555555555552E-2</v>
      </c>
      <c r="IO18" s="166">
        <v>0</v>
      </c>
      <c r="IP18" s="166">
        <v>5.5555555555555552E-2</v>
      </c>
      <c r="IQ18" s="166">
        <v>0.94444444444444442</v>
      </c>
      <c r="IR18" s="166">
        <v>0</v>
      </c>
      <c r="IS18" s="166">
        <v>0.22222222222222221</v>
      </c>
      <c r="IT18" s="166">
        <v>0.83333333333333337</v>
      </c>
      <c r="IU18" s="166">
        <v>0.3888888888888889</v>
      </c>
      <c r="IV18" s="166">
        <v>0.33333333333333331</v>
      </c>
      <c r="IW18" s="166">
        <v>0.83333333333333337</v>
      </c>
      <c r="IX18" s="166">
        <v>0.66666666666666663</v>
      </c>
      <c r="IY18" s="166">
        <v>5.5555555555555552E-2</v>
      </c>
      <c r="IZ18" s="166">
        <v>1</v>
      </c>
      <c r="JA18" s="166">
        <v>0.33333333333333331</v>
      </c>
      <c r="JB18" s="166">
        <v>0.22222222222222221</v>
      </c>
      <c r="JC18" s="166">
        <v>0.44444444444444442</v>
      </c>
      <c r="JD18" s="166">
        <v>0.55555555555555558</v>
      </c>
      <c r="JE18" s="166">
        <v>0</v>
      </c>
      <c r="JF18" s="166">
        <v>0.1111111111111111</v>
      </c>
      <c r="JG18" s="166">
        <v>0.33333333333333331</v>
      </c>
      <c r="JH18" s="166">
        <v>0.44444444444444442</v>
      </c>
      <c r="JI18" s="166">
        <v>0.83333333333333337</v>
      </c>
      <c r="JJ18" s="166">
        <v>0.3888888888888889</v>
      </c>
      <c r="JK18" s="166">
        <v>0</v>
      </c>
      <c r="JL18" s="166">
        <v>5.5555555555555552E-2</v>
      </c>
      <c r="JM18" s="166">
        <v>0</v>
      </c>
      <c r="JN18" s="166">
        <v>0.16666666666666666</v>
      </c>
      <c r="JO18" s="166">
        <v>5.5555555555555552E-2</v>
      </c>
      <c r="JP18" s="166">
        <v>0.1111111111111111</v>
      </c>
      <c r="JQ18" s="166">
        <v>0</v>
      </c>
      <c r="JR18" s="166">
        <v>5.5555555555555552E-2</v>
      </c>
      <c r="JS18" s="166">
        <v>0.83333333333333337</v>
      </c>
      <c r="JT18" s="166">
        <v>0</v>
      </c>
      <c r="JU18" s="166">
        <v>0.5</v>
      </c>
      <c r="JV18" s="166">
        <v>0.22727272727272727</v>
      </c>
      <c r="JW18" s="166">
        <v>0.27272727272727271</v>
      </c>
      <c r="JX18" s="166">
        <v>0</v>
      </c>
      <c r="JY18" s="166">
        <v>4.5454545454545456E-2</v>
      </c>
      <c r="JZ18" s="166">
        <v>0.22727272727272727</v>
      </c>
      <c r="KA18" s="166">
        <v>0</v>
      </c>
      <c r="KB18" s="166">
        <v>0.5</v>
      </c>
      <c r="KC18" s="166">
        <v>0.22727272727272727</v>
      </c>
      <c r="KD18" s="166">
        <v>0</v>
      </c>
      <c r="KE18" s="167">
        <v>8.0909090909090917</v>
      </c>
      <c r="KF18" s="167">
        <v>7.4</v>
      </c>
      <c r="KG18" s="167">
        <v>7.166666666666667</v>
      </c>
      <c r="KH18" s="167" t="s">
        <v>786</v>
      </c>
      <c r="KI18" s="167">
        <v>10</v>
      </c>
      <c r="KJ18" s="167">
        <v>7.6</v>
      </c>
      <c r="KK18" s="167" t="s">
        <v>786</v>
      </c>
      <c r="KL18" s="167">
        <v>6.4545454545454541</v>
      </c>
    </row>
    <row r="19" spans="1:298" x14ac:dyDescent="0.2">
      <c r="A19" s="31" t="s">
        <v>387</v>
      </c>
      <c r="B19" s="1">
        <v>22</v>
      </c>
      <c r="C19" s="165">
        <v>22</v>
      </c>
      <c r="D19" s="166">
        <v>0.18181818181818182</v>
      </c>
      <c r="E19" s="166">
        <v>0.81818181818181823</v>
      </c>
      <c r="F19" s="166">
        <v>0</v>
      </c>
      <c r="G19" s="166">
        <v>0</v>
      </c>
      <c r="H19" s="166">
        <v>0.1111111111111111</v>
      </c>
      <c r="I19" s="166">
        <v>0.1111111111111111</v>
      </c>
      <c r="J19" s="166">
        <v>0.1111111111111111</v>
      </c>
      <c r="K19" s="166">
        <v>0.94444444444444442</v>
      </c>
      <c r="L19" s="166">
        <v>0</v>
      </c>
      <c r="M19" s="166">
        <v>5.5555555555555552E-2</v>
      </c>
      <c r="N19" s="166">
        <v>0</v>
      </c>
      <c r="O19" s="166">
        <v>0</v>
      </c>
      <c r="P19" s="166">
        <v>0</v>
      </c>
      <c r="Q19" s="166">
        <v>0.44444444444444442</v>
      </c>
      <c r="R19" s="166">
        <v>0.1111111111111111</v>
      </c>
      <c r="S19" s="166">
        <v>0.22222222222222221</v>
      </c>
      <c r="T19" s="166">
        <v>0.1111111111111111</v>
      </c>
      <c r="U19" s="166">
        <v>0.33333333333333331</v>
      </c>
      <c r="V19" s="166">
        <v>0</v>
      </c>
      <c r="W19" s="166">
        <v>0</v>
      </c>
      <c r="X19" s="166">
        <v>5.5555555555555552E-2</v>
      </c>
      <c r="Y19" s="166">
        <v>5.5555555555555552E-2</v>
      </c>
      <c r="Z19" s="166">
        <v>0</v>
      </c>
      <c r="AA19" s="166">
        <v>0.5</v>
      </c>
      <c r="AB19" s="166">
        <v>0.31818181818181818</v>
      </c>
      <c r="AC19" s="166">
        <v>4.5454545454545456E-2</v>
      </c>
      <c r="AD19" s="166">
        <v>0.18181818181818182</v>
      </c>
      <c r="AE19" s="166">
        <v>0.375</v>
      </c>
      <c r="AF19" s="166">
        <v>0</v>
      </c>
      <c r="AG19" s="166">
        <v>0.125</v>
      </c>
      <c r="AH19" s="166">
        <v>0</v>
      </c>
      <c r="AI19" s="166">
        <v>0.125</v>
      </c>
      <c r="AJ19" s="166">
        <v>0</v>
      </c>
      <c r="AK19" s="166">
        <v>0.375</v>
      </c>
      <c r="AL19" s="166">
        <v>0</v>
      </c>
      <c r="AM19" s="166">
        <v>0</v>
      </c>
      <c r="AN19" s="166">
        <v>0</v>
      </c>
      <c r="AO19" s="166">
        <v>0</v>
      </c>
      <c r="AP19" s="166">
        <v>0</v>
      </c>
      <c r="AQ19" s="166">
        <v>0.2857142857142857</v>
      </c>
      <c r="AR19" s="166">
        <v>0.5714285714285714</v>
      </c>
      <c r="AS19" s="166">
        <v>0</v>
      </c>
      <c r="AT19" s="166">
        <v>0.14285714285714285</v>
      </c>
      <c r="AU19" s="166">
        <v>0.14285714285714285</v>
      </c>
      <c r="AV19" s="166">
        <v>0</v>
      </c>
      <c r="AW19" s="166">
        <v>0</v>
      </c>
      <c r="AX19" s="166">
        <v>0</v>
      </c>
      <c r="AY19" s="166">
        <v>0.14285714285714285</v>
      </c>
      <c r="AZ19" s="167">
        <v>1.8</v>
      </c>
      <c r="BA19" s="167">
        <v>1.4</v>
      </c>
      <c r="BB19" s="167">
        <v>1.35</v>
      </c>
      <c r="BC19" s="167">
        <v>1.5</v>
      </c>
      <c r="BD19" s="167">
        <v>1.8095238095238095</v>
      </c>
      <c r="BE19" s="167">
        <v>1.5238095238095237</v>
      </c>
      <c r="BF19" s="167">
        <v>1.4</v>
      </c>
      <c r="BG19" s="167">
        <v>2.15</v>
      </c>
      <c r="BH19" s="167">
        <v>1.25</v>
      </c>
      <c r="BI19" s="167">
        <v>1.4761904761904763</v>
      </c>
      <c r="BJ19" s="167">
        <v>1.4090909090909092</v>
      </c>
      <c r="BK19" s="167">
        <v>2.15</v>
      </c>
      <c r="BL19" s="167">
        <v>1.8571428571428572</v>
      </c>
      <c r="BM19" s="167">
        <v>1.6666666666666667</v>
      </c>
      <c r="BN19" s="166">
        <v>4.5454545454545456E-2</v>
      </c>
      <c r="BO19" s="166">
        <v>9.0909090909090912E-2</v>
      </c>
      <c r="BP19" s="166">
        <v>4.5454545454545456E-2</v>
      </c>
      <c r="BQ19" s="166">
        <v>0.22727272727272727</v>
      </c>
      <c r="BR19" s="166">
        <v>4.5454545454545456E-2</v>
      </c>
      <c r="BS19" s="166">
        <v>0.13636363636363635</v>
      </c>
      <c r="BT19" s="166">
        <v>9.0909090909090912E-2</v>
      </c>
      <c r="BU19" s="166">
        <v>0.13636363636363635</v>
      </c>
      <c r="BV19" s="166">
        <v>0</v>
      </c>
      <c r="BW19" s="166">
        <v>0.13636363636363635</v>
      </c>
      <c r="BX19" s="166">
        <v>0.13636363636363635</v>
      </c>
      <c r="BY19" s="166">
        <v>0.13636363636363635</v>
      </c>
      <c r="BZ19" s="166">
        <v>0</v>
      </c>
      <c r="CA19" s="166">
        <v>0.13636363636363635</v>
      </c>
      <c r="CB19" s="166">
        <v>4.5454545454545456E-2</v>
      </c>
      <c r="CC19" s="166">
        <v>0.22727272727272727</v>
      </c>
      <c r="CD19" s="166">
        <v>4.5454545454545456E-2</v>
      </c>
      <c r="CE19" s="166">
        <v>0.13636363636363635</v>
      </c>
      <c r="CF19" s="166">
        <v>9.0909090909090912E-2</v>
      </c>
      <c r="CG19" s="166">
        <v>0.13636363636363635</v>
      </c>
      <c r="CH19" s="166">
        <v>0</v>
      </c>
      <c r="CI19" s="166">
        <v>9.0909090909090912E-2</v>
      </c>
      <c r="CJ19" s="166">
        <v>0.13636363636363635</v>
      </c>
      <c r="CK19" s="166">
        <v>0.22727272727272727</v>
      </c>
      <c r="CL19" s="166">
        <v>0</v>
      </c>
      <c r="CM19" s="166">
        <v>0.13636363636363635</v>
      </c>
      <c r="CN19" s="166">
        <v>9.0909090909090912E-2</v>
      </c>
      <c r="CO19" s="166">
        <v>0.18181818181818182</v>
      </c>
      <c r="CP19" s="166">
        <v>9.0909090909090912E-2</v>
      </c>
      <c r="CQ19" s="166">
        <v>0</v>
      </c>
      <c r="CR19" s="166">
        <v>4.5454545454545456E-2</v>
      </c>
      <c r="CS19" s="166">
        <v>0.27272727272727271</v>
      </c>
      <c r="CT19" s="166">
        <v>0</v>
      </c>
      <c r="CU19" s="166">
        <v>0</v>
      </c>
      <c r="CV19" s="166">
        <v>0</v>
      </c>
      <c r="CW19" s="166">
        <v>0.40909090909090912</v>
      </c>
      <c r="CX19" s="166">
        <v>4.5454545454545456E-2</v>
      </c>
      <c r="CY19" s="166">
        <v>0.54545454545454541</v>
      </c>
      <c r="CZ19" s="166">
        <v>0.13636363636363635</v>
      </c>
      <c r="DA19" s="166">
        <v>0.31818181818181818</v>
      </c>
      <c r="DB19" s="166">
        <v>0</v>
      </c>
      <c r="DC19" s="166">
        <v>0</v>
      </c>
      <c r="DD19" s="166">
        <v>6.6666666666666666E-2</v>
      </c>
      <c r="DE19" s="166">
        <v>6.6666666666666666E-2</v>
      </c>
      <c r="DF19" s="166">
        <v>0.13333333333333333</v>
      </c>
      <c r="DG19" s="166">
        <v>0.8</v>
      </c>
      <c r="DH19" s="166">
        <v>0</v>
      </c>
      <c r="DI19" s="166">
        <v>0</v>
      </c>
      <c r="DJ19" s="166">
        <v>6.6666666666666666E-2</v>
      </c>
      <c r="DK19" s="166">
        <v>0.13333333333333333</v>
      </c>
      <c r="DL19" s="166">
        <v>0</v>
      </c>
      <c r="DM19" s="166">
        <v>0</v>
      </c>
      <c r="DN19" s="166">
        <v>0</v>
      </c>
      <c r="DO19" s="166">
        <v>0.93333333333333335</v>
      </c>
      <c r="DP19" s="166">
        <v>0</v>
      </c>
      <c r="DQ19" s="166">
        <v>0</v>
      </c>
      <c r="DR19" s="166">
        <v>0</v>
      </c>
      <c r="DS19" s="166">
        <v>0</v>
      </c>
      <c r="DT19" s="166">
        <v>0</v>
      </c>
      <c r="DU19" s="166">
        <v>0</v>
      </c>
      <c r="DV19" s="166">
        <v>0</v>
      </c>
      <c r="DW19" s="166">
        <v>0</v>
      </c>
      <c r="DX19" s="166">
        <v>0</v>
      </c>
      <c r="DY19" s="166">
        <v>6.6666666666666666E-2</v>
      </c>
      <c r="DZ19" s="166">
        <v>0</v>
      </c>
      <c r="EA19" s="166">
        <v>0.22727272727272727</v>
      </c>
      <c r="EB19" s="166">
        <v>9.0909090909090912E-2</v>
      </c>
      <c r="EC19" s="166">
        <v>0.18181818181818182</v>
      </c>
      <c r="ED19" s="166">
        <v>0.45454545454545453</v>
      </c>
      <c r="EE19" s="166">
        <v>0</v>
      </c>
      <c r="EF19" s="166">
        <v>0.25</v>
      </c>
      <c r="EG19" s="166">
        <v>0</v>
      </c>
      <c r="EH19" s="166">
        <v>0</v>
      </c>
      <c r="EI19" s="166">
        <v>0</v>
      </c>
      <c r="EJ19" s="166">
        <v>0</v>
      </c>
      <c r="EK19" s="166">
        <v>0</v>
      </c>
      <c r="EL19" s="166">
        <v>0</v>
      </c>
      <c r="EM19" s="166">
        <v>0</v>
      </c>
      <c r="EN19" s="166">
        <v>0.125</v>
      </c>
      <c r="EO19" s="166">
        <v>0.5</v>
      </c>
      <c r="EP19" s="166">
        <v>0.22727272727272727</v>
      </c>
      <c r="EQ19" s="166">
        <v>0.40909090909090912</v>
      </c>
      <c r="ER19" s="166">
        <v>0.59090909090909094</v>
      </c>
      <c r="ES19" s="166">
        <v>0.18181818181818182</v>
      </c>
      <c r="ET19" s="166">
        <v>0</v>
      </c>
      <c r="EU19" s="166">
        <v>0.13636363636363635</v>
      </c>
      <c r="EV19" s="166">
        <v>0.36363636363636365</v>
      </c>
      <c r="EW19" s="166">
        <v>0.68181818181818177</v>
      </c>
      <c r="EX19" s="166">
        <v>0</v>
      </c>
      <c r="EY19" s="166">
        <v>0.27272727272727271</v>
      </c>
      <c r="EZ19" s="166">
        <v>0.36363636363636365</v>
      </c>
      <c r="FA19" s="166">
        <v>0.54545454545454541</v>
      </c>
      <c r="FB19" s="166">
        <v>9.0909090909090912E-2</v>
      </c>
      <c r="FC19" s="166">
        <v>9.0909090909090912E-2</v>
      </c>
      <c r="FD19" s="166">
        <v>0.27272727272727271</v>
      </c>
      <c r="FE19" s="166">
        <v>0.22727272727272727</v>
      </c>
      <c r="FF19" s="166">
        <v>0.40909090909090912</v>
      </c>
      <c r="FG19" s="166">
        <v>0.18181818181818182</v>
      </c>
      <c r="FH19" s="166">
        <v>0.5</v>
      </c>
      <c r="FI19" s="166">
        <v>0</v>
      </c>
      <c r="FJ19" s="166">
        <v>0.5</v>
      </c>
      <c r="FK19" s="166">
        <v>0</v>
      </c>
      <c r="FL19" s="166">
        <v>7.1428571428571425E-2</v>
      </c>
      <c r="FM19" s="166">
        <v>0</v>
      </c>
      <c r="FN19" s="166">
        <v>0.5714285714285714</v>
      </c>
      <c r="FO19" s="166">
        <v>0.35714285714285715</v>
      </c>
      <c r="FP19" s="166">
        <v>0.63636363636363635</v>
      </c>
      <c r="FQ19" s="166">
        <v>0.27272727272727271</v>
      </c>
      <c r="FR19" s="166">
        <v>0.18181818181818182</v>
      </c>
      <c r="FS19" s="166">
        <v>0.27272727272727271</v>
      </c>
      <c r="FT19" s="166">
        <v>0.36363636363636365</v>
      </c>
      <c r="FU19" s="166">
        <v>0.27272727272727271</v>
      </c>
      <c r="FV19" s="166">
        <v>0.36363636363636365</v>
      </c>
      <c r="FW19" s="166">
        <v>0.5</v>
      </c>
      <c r="FX19" s="166">
        <v>0</v>
      </c>
      <c r="FY19" s="166">
        <v>0</v>
      </c>
      <c r="FZ19" s="166">
        <v>0.27272727272727271</v>
      </c>
      <c r="GA19" s="166">
        <v>0.13636363636363635</v>
      </c>
      <c r="GB19" s="166">
        <v>4.5454545454545456E-2</v>
      </c>
      <c r="GC19" s="166">
        <v>0.22727272727272727</v>
      </c>
      <c r="GD19" s="166">
        <v>0.31818181818181818</v>
      </c>
      <c r="GE19" s="166">
        <v>4.5454545454545456E-2</v>
      </c>
      <c r="GF19" s="166">
        <v>0.31818181818181818</v>
      </c>
      <c r="GG19" s="166">
        <v>4.5454545454545456E-2</v>
      </c>
      <c r="GH19" s="166">
        <v>0.5</v>
      </c>
      <c r="GI19" s="166">
        <v>9.0909090909090912E-2</v>
      </c>
      <c r="GJ19" s="166">
        <v>0.18181818181818182</v>
      </c>
      <c r="GK19" s="166">
        <v>9.0909090909090912E-2</v>
      </c>
      <c r="GL19" s="166">
        <v>0</v>
      </c>
      <c r="GM19" s="166">
        <v>0.13636363636363635</v>
      </c>
      <c r="GN19" s="166">
        <v>4.5454545454545456E-2</v>
      </c>
      <c r="GO19" s="166">
        <v>4.5454545454545456E-2</v>
      </c>
      <c r="GP19" s="166">
        <v>0.18181818181818182</v>
      </c>
      <c r="GQ19" s="166">
        <v>0.36363636363636365</v>
      </c>
      <c r="GR19" s="166">
        <v>0.22727272727272727</v>
      </c>
      <c r="GS19" s="166">
        <v>0.18181818181818182</v>
      </c>
      <c r="GT19" s="166">
        <v>0.45454545454545453</v>
      </c>
      <c r="GU19" s="166">
        <v>0.54545454545454541</v>
      </c>
      <c r="GV19" s="166">
        <v>9.0909090909090912E-2</v>
      </c>
      <c r="GW19" s="166">
        <v>0.40909090909090912</v>
      </c>
      <c r="GX19" s="166">
        <v>0.40909090909090912</v>
      </c>
      <c r="GY19" s="166">
        <v>0.22727272727272727</v>
      </c>
      <c r="GZ19" s="166">
        <v>0.27272727272727271</v>
      </c>
      <c r="HA19" s="166">
        <v>9.0909090909090912E-2</v>
      </c>
      <c r="HB19" s="166">
        <v>0.54545454545454541</v>
      </c>
      <c r="HC19" s="166">
        <v>0.31818181818181818</v>
      </c>
      <c r="HD19" s="166">
        <v>0.77272727272727271</v>
      </c>
      <c r="HE19" s="166">
        <v>0.45454545454545453</v>
      </c>
      <c r="HF19" s="166">
        <v>0</v>
      </c>
      <c r="HG19" s="167">
        <v>0.88888888888888884</v>
      </c>
      <c r="HH19" s="167">
        <v>1.0526315789473684</v>
      </c>
      <c r="HI19" s="167">
        <v>0.5</v>
      </c>
      <c r="HJ19" s="167">
        <v>0.52631578947368418</v>
      </c>
      <c r="HK19" s="167">
        <v>0.5</v>
      </c>
      <c r="HL19" s="167">
        <v>5.5555555555555552E-2</v>
      </c>
      <c r="HM19" s="167">
        <v>0.94444444444444442</v>
      </c>
      <c r="HN19" s="167">
        <v>0.22222222222222221</v>
      </c>
      <c r="HO19" s="167">
        <v>0.44444444444444442</v>
      </c>
      <c r="HP19" s="167">
        <v>0.47368421052631576</v>
      </c>
      <c r="HQ19" s="167">
        <v>0.36842105263157893</v>
      </c>
      <c r="HR19" s="167">
        <v>0.3888888888888889</v>
      </c>
      <c r="HS19" s="167">
        <v>0.61111111111111116</v>
      </c>
      <c r="HT19" s="167">
        <v>0.63157894736842102</v>
      </c>
      <c r="HU19" s="166">
        <v>0</v>
      </c>
      <c r="HV19" s="166">
        <v>0.42105263157894735</v>
      </c>
      <c r="HW19" s="166">
        <v>0.47368421052631576</v>
      </c>
      <c r="HX19" s="166">
        <v>5.2631578947368418E-2</v>
      </c>
      <c r="HY19" s="166">
        <v>0.36842105263157893</v>
      </c>
      <c r="HZ19" s="166">
        <v>0.31578947368421051</v>
      </c>
      <c r="IA19" s="166">
        <v>0</v>
      </c>
      <c r="IB19" s="166">
        <v>0.73684210526315785</v>
      </c>
      <c r="IC19" s="166">
        <v>0.57894736842105265</v>
      </c>
      <c r="ID19" s="166">
        <v>0.68421052631578949</v>
      </c>
      <c r="IE19" s="166">
        <v>0.21052631578947367</v>
      </c>
      <c r="IF19" s="166">
        <v>0.57894736842105265</v>
      </c>
      <c r="IG19" s="166">
        <v>0</v>
      </c>
      <c r="IH19" s="166">
        <v>0.26315789473684209</v>
      </c>
      <c r="II19" s="166">
        <v>0.15789473684210525</v>
      </c>
      <c r="IJ19" s="166">
        <v>0.73684210526315785</v>
      </c>
      <c r="IK19" s="166">
        <v>0.78947368421052633</v>
      </c>
      <c r="IL19" s="166">
        <v>0.68421052631578949</v>
      </c>
      <c r="IM19" s="166">
        <v>0</v>
      </c>
      <c r="IN19" s="166">
        <v>5.2631578947368418E-2</v>
      </c>
      <c r="IO19" s="166">
        <v>0</v>
      </c>
      <c r="IP19" s="166">
        <v>0</v>
      </c>
      <c r="IQ19" s="166">
        <v>0.84210526315789469</v>
      </c>
      <c r="IR19" s="166">
        <v>0</v>
      </c>
      <c r="IS19" s="166">
        <v>0.15789473684210525</v>
      </c>
      <c r="IT19" s="166">
        <v>0.73684210526315785</v>
      </c>
      <c r="IU19" s="166">
        <v>5.2631578947368418E-2</v>
      </c>
      <c r="IV19" s="166">
        <v>5.2631578947368418E-2</v>
      </c>
      <c r="IW19" s="166">
        <v>0.78947368421052633</v>
      </c>
      <c r="IX19" s="166">
        <v>0.10526315789473684</v>
      </c>
      <c r="IY19" s="166">
        <v>0</v>
      </c>
      <c r="IZ19" s="166">
        <v>0.94736842105263153</v>
      </c>
      <c r="JA19" s="166">
        <v>0.31578947368421051</v>
      </c>
      <c r="JB19" s="166">
        <v>0.31578947368421051</v>
      </c>
      <c r="JC19" s="166">
        <v>0.78947368421052633</v>
      </c>
      <c r="JD19" s="166">
        <v>0.89473684210526316</v>
      </c>
      <c r="JE19" s="166">
        <v>0</v>
      </c>
      <c r="JF19" s="166">
        <v>0.15789473684210525</v>
      </c>
      <c r="JG19" s="166">
        <v>0.73684210526315785</v>
      </c>
      <c r="JH19" s="166">
        <v>0.78947368421052633</v>
      </c>
      <c r="JI19" s="166">
        <v>0.68421052631578949</v>
      </c>
      <c r="JJ19" s="166">
        <v>0.52631578947368418</v>
      </c>
      <c r="JK19" s="166">
        <v>0</v>
      </c>
      <c r="JL19" s="166">
        <v>0.15789473684210525</v>
      </c>
      <c r="JM19" s="166">
        <v>5.2631578947368418E-2</v>
      </c>
      <c r="JN19" s="166">
        <v>0</v>
      </c>
      <c r="JO19" s="166">
        <v>0</v>
      </c>
      <c r="JP19" s="166">
        <v>0</v>
      </c>
      <c r="JQ19" s="166">
        <v>0</v>
      </c>
      <c r="JR19" s="166">
        <v>0</v>
      </c>
      <c r="JS19" s="166">
        <v>0.68421052631578949</v>
      </c>
      <c r="JT19" s="166">
        <v>0</v>
      </c>
      <c r="JU19" s="166">
        <v>0.63636363636363635</v>
      </c>
      <c r="JV19" s="166">
        <v>0.22727272727272727</v>
      </c>
      <c r="JW19" s="166">
        <v>0.72727272727272729</v>
      </c>
      <c r="JX19" s="166">
        <v>0</v>
      </c>
      <c r="JY19" s="166">
        <v>4.5454545454545456E-2</v>
      </c>
      <c r="JZ19" s="166">
        <v>0.18181818181818182</v>
      </c>
      <c r="KA19" s="166">
        <v>0</v>
      </c>
      <c r="KB19" s="166">
        <v>0.45454545454545453</v>
      </c>
      <c r="KC19" s="166">
        <v>0.13636363636363635</v>
      </c>
      <c r="KD19" s="166">
        <v>0</v>
      </c>
      <c r="KE19" s="167">
        <v>9.1428571428571423</v>
      </c>
      <c r="KF19" s="167">
        <v>8.1999999999999993</v>
      </c>
      <c r="KG19" s="167">
        <v>8.4</v>
      </c>
      <c r="KH19" s="167" t="s">
        <v>786</v>
      </c>
      <c r="KI19" s="167">
        <v>6</v>
      </c>
      <c r="KJ19" s="167">
        <v>7</v>
      </c>
      <c r="KK19" s="167" t="s">
        <v>786</v>
      </c>
      <c r="KL19" s="167">
        <v>9</v>
      </c>
    </row>
    <row r="20" spans="1:298" x14ac:dyDescent="0.2">
      <c r="A20" s="31" t="s">
        <v>389</v>
      </c>
      <c r="B20" s="1">
        <v>21</v>
      </c>
      <c r="C20" s="165">
        <v>21</v>
      </c>
      <c r="D20" s="166">
        <v>0.23809523809523808</v>
      </c>
      <c r="E20" s="166">
        <v>0.7142857142857143</v>
      </c>
      <c r="F20" s="166">
        <v>0</v>
      </c>
      <c r="G20" s="166">
        <v>4.7619047619047616E-2</v>
      </c>
      <c r="H20" s="166">
        <v>6.6666666666666666E-2</v>
      </c>
      <c r="I20" s="166">
        <v>0.26666666666666666</v>
      </c>
      <c r="J20" s="166">
        <v>0.26666666666666666</v>
      </c>
      <c r="K20" s="166">
        <v>0.33333333333333331</v>
      </c>
      <c r="L20" s="166">
        <v>0.13333333333333333</v>
      </c>
      <c r="M20" s="166">
        <v>0.13333333333333333</v>
      </c>
      <c r="N20" s="166">
        <v>0.26666666666666666</v>
      </c>
      <c r="O20" s="166">
        <v>6.6666666666666666E-2</v>
      </c>
      <c r="P20" s="166">
        <v>6.6666666666666666E-2</v>
      </c>
      <c r="Q20" s="166">
        <v>0.26666666666666666</v>
      </c>
      <c r="R20" s="166">
        <v>0.26666666666666666</v>
      </c>
      <c r="S20" s="166">
        <v>0.46666666666666667</v>
      </c>
      <c r="T20" s="166">
        <v>0.2</v>
      </c>
      <c r="U20" s="166">
        <v>0.4</v>
      </c>
      <c r="V20" s="166">
        <v>0.13333333333333333</v>
      </c>
      <c r="W20" s="166">
        <v>0</v>
      </c>
      <c r="X20" s="166">
        <v>0</v>
      </c>
      <c r="Y20" s="166">
        <v>0</v>
      </c>
      <c r="Z20" s="166">
        <v>0.13333333333333333</v>
      </c>
      <c r="AA20" s="166">
        <v>0.33333333333333331</v>
      </c>
      <c r="AB20" s="166">
        <v>0.47619047619047616</v>
      </c>
      <c r="AC20" s="166">
        <v>0</v>
      </c>
      <c r="AD20" s="166">
        <v>0.19047619047619047</v>
      </c>
      <c r="AE20" s="166">
        <v>0.1</v>
      </c>
      <c r="AF20" s="166">
        <v>0</v>
      </c>
      <c r="AG20" s="166">
        <v>0.2</v>
      </c>
      <c r="AH20" s="166">
        <v>0.5</v>
      </c>
      <c r="AI20" s="166">
        <v>0</v>
      </c>
      <c r="AJ20" s="166">
        <v>0</v>
      </c>
      <c r="AK20" s="166">
        <v>0.2</v>
      </c>
      <c r="AL20" s="166">
        <v>0.1</v>
      </c>
      <c r="AM20" s="166">
        <v>0</v>
      </c>
      <c r="AN20" s="166">
        <v>0.2</v>
      </c>
      <c r="AO20" s="166">
        <v>0.2</v>
      </c>
      <c r="AP20" s="166">
        <v>0.5</v>
      </c>
      <c r="AQ20" s="166">
        <v>0.3</v>
      </c>
      <c r="AR20" s="166">
        <v>0.3</v>
      </c>
      <c r="AS20" s="166">
        <v>0.1</v>
      </c>
      <c r="AT20" s="166">
        <v>0.2</v>
      </c>
      <c r="AU20" s="166">
        <v>0</v>
      </c>
      <c r="AV20" s="166">
        <v>0</v>
      </c>
      <c r="AW20" s="166">
        <v>0</v>
      </c>
      <c r="AX20" s="166">
        <v>0</v>
      </c>
      <c r="AY20" s="166">
        <v>0</v>
      </c>
      <c r="AZ20" s="167">
        <v>0.2857142857142857</v>
      </c>
      <c r="BA20" s="167">
        <v>2.7619047619047619</v>
      </c>
      <c r="BB20" s="167">
        <v>1.75</v>
      </c>
      <c r="BC20" s="167">
        <v>2</v>
      </c>
      <c r="BD20" s="167">
        <v>2</v>
      </c>
      <c r="BE20" s="167">
        <v>1.1428571428571428</v>
      </c>
      <c r="BF20" s="167">
        <v>1.0952380952380953</v>
      </c>
      <c r="BG20" s="167">
        <v>1.8571428571428572</v>
      </c>
      <c r="BH20" s="167">
        <v>1.8571428571428572</v>
      </c>
      <c r="BI20" s="167">
        <v>2.0476190476190474</v>
      </c>
      <c r="BJ20" s="167">
        <v>1.6190476190476191</v>
      </c>
      <c r="BK20" s="167">
        <v>1.7142857142857142</v>
      </c>
      <c r="BL20" s="167">
        <v>2.0499999999999998</v>
      </c>
      <c r="BM20" s="167">
        <v>2.2380952380952381</v>
      </c>
      <c r="BN20" s="166">
        <v>0</v>
      </c>
      <c r="BO20" s="166">
        <v>9.5238095238095233E-2</v>
      </c>
      <c r="BP20" s="166">
        <v>4.7619047619047616E-2</v>
      </c>
      <c r="BQ20" s="166">
        <v>0.7142857142857143</v>
      </c>
      <c r="BR20" s="166">
        <v>0</v>
      </c>
      <c r="BS20" s="166">
        <v>0.42857142857142855</v>
      </c>
      <c r="BT20" s="166">
        <v>0.2857142857142857</v>
      </c>
      <c r="BU20" s="166">
        <v>0.2857142857142857</v>
      </c>
      <c r="BV20" s="166">
        <v>0</v>
      </c>
      <c r="BW20" s="166">
        <v>0.19047619047619047</v>
      </c>
      <c r="BX20" s="166">
        <v>0</v>
      </c>
      <c r="BY20" s="166">
        <v>0.76190476190476186</v>
      </c>
      <c r="BZ20" s="166">
        <v>0</v>
      </c>
      <c r="CA20" s="166">
        <v>4.7619047619047616E-2</v>
      </c>
      <c r="CB20" s="166">
        <v>0</v>
      </c>
      <c r="CC20" s="166">
        <v>0.90476190476190477</v>
      </c>
      <c r="CD20" s="166">
        <v>4.7619047619047616E-2</v>
      </c>
      <c r="CE20" s="166">
        <v>0.38095238095238093</v>
      </c>
      <c r="CF20" s="166">
        <v>0.2857142857142857</v>
      </c>
      <c r="CG20" s="166">
        <v>0.23809523809523808</v>
      </c>
      <c r="CH20" s="166">
        <v>0</v>
      </c>
      <c r="CI20" s="166">
        <v>0.2857142857142857</v>
      </c>
      <c r="CJ20" s="166">
        <v>0.19047619047619047</v>
      </c>
      <c r="CK20" s="166">
        <v>0.47619047619047616</v>
      </c>
      <c r="CL20" s="166">
        <v>0</v>
      </c>
      <c r="CM20" s="166">
        <v>4.7619047619047616E-2</v>
      </c>
      <c r="CN20" s="166">
        <v>0</v>
      </c>
      <c r="CO20" s="166">
        <v>0.90476190476190477</v>
      </c>
      <c r="CP20" s="166">
        <v>4.7619047619047616E-2</v>
      </c>
      <c r="CQ20" s="166">
        <v>0.14285714285714285</v>
      </c>
      <c r="CR20" s="166">
        <v>4.7619047619047616E-2</v>
      </c>
      <c r="CS20" s="166">
        <v>0.7142857142857143</v>
      </c>
      <c r="CT20" s="166">
        <v>4.7619047619047616E-2</v>
      </c>
      <c r="CU20" s="166">
        <v>4.7619047619047616E-2</v>
      </c>
      <c r="CV20" s="166">
        <v>4.7619047619047616E-2</v>
      </c>
      <c r="CW20" s="166">
        <v>0.80952380952380953</v>
      </c>
      <c r="CX20" s="166">
        <v>0.14285714285714285</v>
      </c>
      <c r="CY20" s="166">
        <v>0.19047619047619047</v>
      </c>
      <c r="CZ20" s="166">
        <v>9.5238095238095233E-2</v>
      </c>
      <c r="DA20" s="166">
        <v>0.5714285714285714</v>
      </c>
      <c r="DB20" s="166">
        <v>4.7619047619047616E-2</v>
      </c>
      <c r="DC20" s="166">
        <v>0.125</v>
      </c>
      <c r="DD20" s="166">
        <v>0.25</v>
      </c>
      <c r="DE20" s="166">
        <v>0.125</v>
      </c>
      <c r="DF20" s="166">
        <v>0.125</v>
      </c>
      <c r="DG20" s="166">
        <v>0.375</v>
      </c>
      <c r="DH20" s="166">
        <v>0</v>
      </c>
      <c r="DI20" s="166">
        <v>0</v>
      </c>
      <c r="DJ20" s="166">
        <v>0</v>
      </c>
      <c r="DK20" s="166">
        <v>0</v>
      </c>
      <c r="DL20" s="166">
        <v>0</v>
      </c>
      <c r="DM20" s="166">
        <v>0</v>
      </c>
      <c r="DN20" s="166">
        <v>0</v>
      </c>
      <c r="DO20" s="166">
        <v>0.5</v>
      </c>
      <c r="DP20" s="166">
        <v>0.25</v>
      </c>
      <c r="DQ20" s="166">
        <v>0.25</v>
      </c>
      <c r="DR20" s="166">
        <v>0</v>
      </c>
      <c r="DS20" s="166">
        <v>0.125</v>
      </c>
      <c r="DT20" s="166">
        <v>0.125</v>
      </c>
      <c r="DU20" s="166">
        <v>0.125</v>
      </c>
      <c r="DV20" s="166">
        <v>0</v>
      </c>
      <c r="DW20" s="166">
        <v>0</v>
      </c>
      <c r="DX20" s="166">
        <v>0</v>
      </c>
      <c r="DY20" s="166">
        <v>0.125</v>
      </c>
      <c r="DZ20" s="166">
        <v>9.5238095238095233E-2</v>
      </c>
      <c r="EA20" s="166">
        <v>9.5238095238095233E-2</v>
      </c>
      <c r="EB20" s="166">
        <v>4.7619047619047616E-2</v>
      </c>
      <c r="EC20" s="166">
        <v>0.42857142857142855</v>
      </c>
      <c r="ED20" s="166">
        <v>0.33333333333333331</v>
      </c>
      <c r="EE20" s="166">
        <v>0</v>
      </c>
      <c r="EF20" s="166">
        <v>0.6</v>
      </c>
      <c r="EG20" s="166">
        <v>0.2</v>
      </c>
      <c r="EH20" s="166">
        <v>0</v>
      </c>
      <c r="EI20" s="166">
        <v>0</v>
      </c>
      <c r="EJ20" s="166">
        <v>0</v>
      </c>
      <c r="EK20" s="166">
        <v>0</v>
      </c>
      <c r="EL20" s="166">
        <v>0</v>
      </c>
      <c r="EM20" s="166">
        <v>0</v>
      </c>
      <c r="EN20" s="166">
        <v>0</v>
      </c>
      <c r="EO20" s="166">
        <v>0.2</v>
      </c>
      <c r="EP20" s="166">
        <v>0.33333333333333331</v>
      </c>
      <c r="EQ20" s="166">
        <v>0.47619047619047616</v>
      </c>
      <c r="ER20" s="166">
        <v>0.52380952380952384</v>
      </c>
      <c r="ES20" s="166">
        <v>4.7619047619047616E-2</v>
      </c>
      <c r="ET20" s="166">
        <v>0</v>
      </c>
      <c r="EU20" s="166">
        <v>0.14285714285714285</v>
      </c>
      <c r="EV20" s="166">
        <v>0.33333333333333331</v>
      </c>
      <c r="EW20" s="166">
        <v>0.80952380952380953</v>
      </c>
      <c r="EX20" s="166">
        <v>0</v>
      </c>
      <c r="EY20" s="166">
        <v>0.2857142857142857</v>
      </c>
      <c r="EZ20" s="166">
        <v>0.47619047619047616</v>
      </c>
      <c r="FA20" s="166">
        <v>0.42857142857142855</v>
      </c>
      <c r="FB20" s="166">
        <v>0</v>
      </c>
      <c r="FC20" s="166">
        <v>9.5238095238095233E-2</v>
      </c>
      <c r="FD20" s="166">
        <v>0.38095238095238093</v>
      </c>
      <c r="FE20" s="166">
        <v>0.23809523809523808</v>
      </c>
      <c r="FF20" s="166">
        <v>0</v>
      </c>
      <c r="FG20" s="166">
        <v>0.38095238095238093</v>
      </c>
      <c r="FH20" s="166">
        <v>0.47619047619047616</v>
      </c>
      <c r="FI20" s="166">
        <v>9.5238095238095233E-2</v>
      </c>
      <c r="FJ20" s="166">
        <v>0.42857142857142855</v>
      </c>
      <c r="FK20" s="166">
        <v>0</v>
      </c>
      <c r="FL20" s="166">
        <v>0.15384615384615385</v>
      </c>
      <c r="FM20" s="166">
        <v>7.6923076923076927E-2</v>
      </c>
      <c r="FN20" s="166">
        <v>0.38461538461538464</v>
      </c>
      <c r="FO20" s="166">
        <v>0.38461538461538464</v>
      </c>
      <c r="FP20" s="166">
        <v>0.52380952380952384</v>
      </c>
      <c r="FQ20" s="166">
        <v>0.23809523809523808</v>
      </c>
      <c r="FR20" s="166">
        <v>9.5238095238095233E-2</v>
      </c>
      <c r="FS20" s="166">
        <v>0.47619047619047616</v>
      </c>
      <c r="FT20" s="166">
        <v>0.38095238095238093</v>
      </c>
      <c r="FU20" s="166">
        <v>0.38095238095238093</v>
      </c>
      <c r="FV20" s="166">
        <v>0.2857142857142857</v>
      </c>
      <c r="FW20" s="166">
        <v>0.42857142857142855</v>
      </c>
      <c r="FX20" s="166">
        <v>0.2857142857142857</v>
      </c>
      <c r="FY20" s="166">
        <v>4.7619047619047616E-2</v>
      </c>
      <c r="FZ20" s="166">
        <v>0.2857142857142857</v>
      </c>
      <c r="GA20" s="166">
        <v>0.2857142857142857</v>
      </c>
      <c r="GB20" s="166">
        <v>0.19047619047619047</v>
      </c>
      <c r="GC20" s="166">
        <v>0.2857142857142857</v>
      </c>
      <c r="GD20" s="166">
        <v>0.38095238095238093</v>
      </c>
      <c r="GE20" s="166">
        <v>0.19047619047619047</v>
      </c>
      <c r="GF20" s="166">
        <v>9.5238095238095233E-2</v>
      </c>
      <c r="GG20" s="166">
        <v>0.2857142857142857</v>
      </c>
      <c r="GH20" s="166">
        <v>0.42857142857142855</v>
      </c>
      <c r="GI20" s="166">
        <v>9.5238095238095233E-2</v>
      </c>
      <c r="GJ20" s="166">
        <v>0.38095238095238093</v>
      </c>
      <c r="GK20" s="166">
        <v>0.23809523809523808</v>
      </c>
      <c r="GL20" s="166">
        <v>9.5238095238095233E-2</v>
      </c>
      <c r="GM20" s="166">
        <v>0.19047619047619047</v>
      </c>
      <c r="GN20" s="166">
        <v>4.7619047619047616E-2</v>
      </c>
      <c r="GO20" s="166">
        <v>0.2857142857142857</v>
      </c>
      <c r="GP20" s="166">
        <v>0.2857142857142857</v>
      </c>
      <c r="GQ20" s="166">
        <v>0.42857142857142855</v>
      </c>
      <c r="GR20" s="166">
        <v>0.33333333333333331</v>
      </c>
      <c r="GS20" s="166">
        <v>4.7619047619047616E-2</v>
      </c>
      <c r="GT20" s="166">
        <v>0.47619047619047616</v>
      </c>
      <c r="GU20" s="166">
        <v>0.23809523809523808</v>
      </c>
      <c r="GV20" s="166">
        <v>0.14285714285714285</v>
      </c>
      <c r="GW20" s="166">
        <v>0.2857142857142857</v>
      </c>
      <c r="GX20" s="166">
        <v>0.52380952380952384</v>
      </c>
      <c r="GY20" s="166">
        <v>0.23809523809523808</v>
      </c>
      <c r="GZ20" s="166">
        <v>0.7142857142857143</v>
      </c>
      <c r="HA20" s="166">
        <v>4.7619047619047616E-2</v>
      </c>
      <c r="HB20" s="166">
        <v>0.42857142857142855</v>
      </c>
      <c r="HC20" s="166">
        <v>0.38095238095238093</v>
      </c>
      <c r="HD20" s="166">
        <v>0.61904761904761907</v>
      </c>
      <c r="HE20" s="166">
        <v>0.14285714285714285</v>
      </c>
      <c r="HF20" s="166">
        <v>0</v>
      </c>
      <c r="HG20" s="167">
        <v>0.8125</v>
      </c>
      <c r="HH20" s="167">
        <v>0.9375</v>
      </c>
      <c r="HI20" s="167">
        <v>0.4375</v>
      </c>
      <c r="HJ20" s="167">
        <v>0.125</v>
      </c>
      <c r="HK20" s="167">
        <v>0.125</v>
      </c>
      <c r="HL20" s="167">
        <v>0.1875</v>
      </c>
      <c r="HM20" s="167">
        <v>0.6875</v>
      </c>
      <c r="HN20" s="167">
        <v>0.5625</v>
      </c>
      <c r="HO20" s="167">
        <v>0.5625</v>
      </c>
      <c r="HP20" s="167">
        <v>0.625</v>
      </c>
      <c r="HQ20" s="167">
        <v>0.3125</v>
      </c>
      <c r="HR20" s="167">
        <v>0.375</v>
      </c>
      <c r="HS20" s="167">
        <v>0.6875</v>
      </c>
      <c r="HT20" s="167">
        <v>0.5</v>
      </c>
      <c r="HU20" s="166">
        <v>6.25E-2</v>
      </c>
      <c r="HV20" s="166">
        <v>0.1875</v>
      </c>
      <c r="HW20" s="166">
        <v>0.4375</v>
      </c>
      <c r="HX20" s="166">
        <v>0.5</v>
      </c>
      <c r="HY20" s="166">
        <v>0.625</v>
      </c>
      <c r="HZ20" s="166">
        <v>0.25</v>
      </c>
      <c r="IA20" s="166">
        <v>0</v>
      </c>
      <c r="IB20" s="166">
        <v>0.4375</v>
      </c>
      <c r="IC20" s="166">
        <v>0.6875</v>
      </c>
      <c r="ID20" s="166">
        <v>0.4375</v>
      </c>
      <c r="IE20" s="166">
        <v>0.3125</v>
      </c>
      <c r="IF20" s="166">
        <v>0.5</v>
      </c>
      <c r="IG20" s="166">
        <v>0</v>
      </c>
      <c r="IH20" s="166">
        <v>0.1875</v>
      </c>
      <c r="II20" s="166">
        <v>0.375</v>
      </c>
      <c r="IJ20" s="166">
        <v>0.9375</v>
      </c>
      <c r="IK20" s="166">
        <v>0.625</v>
      </c>
      <c r="IL20" s="166">
        <v>0.6875</v>
      </c>
      <c r="IM20" s="166">
        <v>0</v>
      </c>
      <c r="IN20" s="166">
        <v>6.25E-2</v>
      </c>
      <c r="IO20" s="166">
        <v>0</v>
      </c>
      <c r="IP20" s="166">
        <v>0</v>
      </c>
      <c r="IQ20" s="166">
        <v>0.5</v>
      </c>
      <c r="IR20" s="166">
        <v>0</v>
      </c>
      <c r="IS20" s="166">
        <v>0.125</v>
      </c>
      <c r="IT20" s="166">
        <v>0.875</v>
      </c>
      <c r="IU20" s="166">
        <v>0.1875</v>
      </c>
      <c r="IV20" s="166">
        <v>6.25E-2</v>
      </c>
      <c r="IW20" s="166">
        <v>0.375</v>
      </c>
      <c r="IX20" s="166">
        <v>6.25E-2</v>
      </c>
      <c r="IY20" s="166">
        <v>0</v>
      </c>
      <c r="IZ20" s="166">
        <v>0.5</v>
      </c>
      <c r="JA20" s="166">
        <v>0.125</v>
      </c>
      <c r="JB20" s="166">
        <v>0.375</v>
      </c>
      <c r="JC20" s="166">
        <v>0.6875</v>
      </c>
      <c r="JD20" s="166">
        <v>0.8125</v>
      </c>
      <c r="JE20" s="166">
        <v>0</v>
      </c>
      <c r="JF20" s="166">
        <v>6.25E-2</v>
      </c>
      <c r="JG20" s="166">
        <v>0.6875</v>
      </c>
      <c r="JH20" s="166">
        <v>0.5</v>
      </c>
      <c r="JI20" s="166">
        <v>0.875</v>
      </c>
      <c r="JJ20" s="166">
        <v>0.125</v>
      </c>
      <c r="JK20" s="166">
        <v>0</v>
      </c>
      <c r="JL20" s="166">
        <v>6.25E-2</v>
      </c>
      <c r="JM20" s="166">
        <v>0</v>
      </c>
      <c r="JN20" s="166">
        <v>6.25E-2</v>
      </c>
      <c r="JO20" s="166">
        <v>6.25E-2</v>
      </c>
      <c r="JP20" s="166">
        <v>6.25E-2</v>
      </c>
      <c r="JQ20" s="166">
        <v>0</v>
      </c>
      <c r="JR20" s="166">
        <v>0</v>
      </c>
      <c r="JS20" s="166">
        <v>0.4375</v>
      </c>
      <c r="JT20" s="166">
        <v>0</v>
      </c>
      <c r="JU20" s="166">
        <v>0.33333333333333331</v>
      </c>
      <c r="JV20" s="166">
        <v>0.5714285714285714</v>
      </c>
      <c r="JW20" s="166">
        <v>0.2857142857142857</v>
      </c>
      <c r="JX20" s="166">
        <v>4.7619047619047616E-2</v>
      </c>
      <c r="JY20" s="166">
        <v>9.5238095238095233E-2</v>
      </c>
      <c r="JZ20" s="166">
        <v>0.76190476190476186</v>
      </c>
      <c r="KA20" s="166">
        <v>0.2857142857142857</v>
      </c>
      <c r="KB20" s="166">
        <v>0.23809523809523808</v>
      </c>
      <c r="KC20" s="166">
        <v>9.5238095238095233E-2</v>
      </c>
      <c r="KD20" s="166">
        <v>0</v>
      </c>
      <c r="KE20" s="167">
        <v>8.3333333333333339</v>
      </c>
      <c r="KF20" s="167">
        <v>7.833333333333333</v>
      </c>
      <c r="KG20" s="167">
        <v>5.8</v>
      </c>
      <c r="KH20" s="167">
        <v>10</v>
      </c>
      <c r="KI20" s="167">
        <v>10</v>
      </c>
      <c r="KJ20" s="167">
        <v>8.5333333333333332</v>
      </c>
      <c r="KK20" s="167">
        <v>7.166666666666667</v>
      </c>
      <c r="KL20" s="167">
        <v>6.75</v>
      </c>
    </row>
    <row r="21" spans="1:298" x14ac:dyDescent="0.2">
      <c r="A21" s="31" t="s">
        <v>391</v>
      </c>
      <c r="B21" s="1">
        <v>43</v>
      </c>
      <c r="C21" s="165">
        <v>41</v>
      </c>
      <c r="D21" s="166">
        <v>0.26829268292682928</v>
      </c>
      <c r="E21" s="166">
        <v>0.68292682926829273</v>
      </c>
      <c r="F21" s="166">
        <v>4.878048780487805E-2</v>
      </c>
      <c r="G21" s="166">
        <v>2.4390243902439025E-2</v>
      </c>
      <c r="H21" s="166">
        <v>0.23333333333333334</v>
      </c>
      <c r="I21" s="166">
        <v>0.16666666666666666</v>
      </c>
      <c r="J21" s="166">
        <v>0.13333333333333333</v>
      </c>
      <c r="K21" s="166">
        <v>0.4</v>
      </c>
      <c r="L21" s="166">
        <v>3.3333333333333333E-2</v>
      </c>
      <c r="M21" s="166">
        <v>3.3333333333333333E-2</v>
      </c>
      <c r="N21" s="166">
        <v>3.3333333333333333E-2</v>
      </c>
      <c r="O21" s="166">
        <v>6.6666666666666666E-2</v>
      </c>
      <c r="P21" s="166">
        <v>3.3333333333333333E-2</v>
      </c>
      <c r="Q21" s="166">
        <v>0.39285714285714285</v>
      </c>
      <c r="R21" s="166">
        <v>7.1428571428571425E-2</v>
      </c>
      <c r="S21" s="166">
        <v>0</v>
      </c>
      <c r="T21" s="166">
        <v>0.10714285714285714</v>
      </c>
      <c r="U21" s="166">
        <v>7.1428571428571425E-2</v>
      </c>
      <c r="V21" s="166">
        <v>3.5714285714285712E-2</v>
      </c>
      <c r="W21" s="166">
        <v>0.42857142857142855</v>
      </c>
      <c r="X21" s="166">
        <v>3.5714285714285712E-2</v>
      </c>
      <c r="Y21" s="166">
        <v>0.10714285714285714</v>
      </c>
      <c r="Z21" s="166">
        <v>3.5714285714285712E-2</v>
      </c>
      <c r="AA21" s="166">
        <v>0.56097560975609762</v>
      </c>
      <c r="AB21" s="166">
        <v>0.1951219512195122</v>
      </c>
      <c r="AC21" s="166">
        <v>0</v>
      </c>
      <c r="AD21" s="166">
        <v>0.24390243902439024</v>
      </c>
      <c r="AE21" s="166">
        <v>0.25</v>
      </c>
      <c r="AF21" s="166">
        <v>0.25</v>
      </c>
      <c r="AG21" s="166">
        <v>0.25</v>
      </c>
      <c r="AH21" s="166">
        <v>0</v>
      </c>
      <c r="AI21" s="166">
        <v>0.125</v>
      </c>
      <c r="AJ21" s="166">
        <v>0</v>
      </c>
      <c r="AK21" s="166">
        <v>0</v>
      </c>
      <c r="AL21" s="166">
        <v>0.125</v>
      </c>
      <c r="AM21" s="166">
        <v>0</v>
      </c>
      <c r="AN21" s="166">
        <v>0</v>
      </c>
      <c r="AO21" s="166">
        <v>0.125</v>
      </c>
      <c r="AP21" s="166">
        <v>0.75</v>
      </c>
      <c r="AQ21" s="166">
        <v>0</v>
      </c>
      <c r="AR21" s="166">
        <v>0</v>
      </c>
      <c r="AS21" s="166">
        <v>0.125</v>
      </c>
      <c r="AT21" s="166">
        <v>0</v>
      </c>
      <c r="AU21" s="166">
        <v>0</v>
      </c>
      <c r="AV21" s="166">
        <v>0.125</v>
      </c>
      <c r="AW21" s="166">
        <v>0</v>
      </c>
      <c r="AX21" s="166">
        <v>0</v>
      </c>
      <c r="AY21" s="166">
        <v>0</v>
      </c>
      <c r="AZ21" s="167">
        <v>1.5249999999999999</v>
      </c>
      <c r="BA21" s="167">
        <v>3.0256410256410255</v>
      </c>
      <c r="BB21" s="167">
        <v>2.2000000000000002</v>
      </c>
      <c r="BC21" s="167">
        <v>2.2999999999999998</v>
      </c>
      <c r="BD21" s="167">
        <v>2.4736842105263159</v>
      </c>
      <c r="BE21" s="167">
        <v>1.375</v>
      </c>
      <c r="BF21" s="167">
        <v>1.7749999999999999</v>
      </c>
      <c r="BG21" s="167">
        <v>1.7250000000000001</v>
      </c>
      <c r="BH21" s="167">
        <v>2.1707317073170733</v>
      </c>
      <c r="BI21" s="167">
        <v>2.2250000000000001</v>
      </c>
      <c r="BJ21" s="167">
        <v>1.9750000000000001</v>
      </c>
      <c r="BK21" s="167">
        <v>2.1</v>
      </c>
      <c r="BL21" s="167">
        <v>2.3414634146341462</v>
      </c>
      <c r="BM21" s="167">
        <v>1.85</v>
      </c>
      <c r="BN21" s="166">
        <v>0</v>
      </c>
      <c r="BO21" s="166">
        <v>9.7560975609756101E-2</v>
      </c>
      <c r="BP21" s="166">
        <v>0.17073170731707318</v>
      </c>
      <c r="BQ21" s="166">
        <v>0.70731707317073167</v>
      </c>
      <c r="BR21" s="166">
        <v>0</v>
      </c>
      <c r="BS21" s="166">
        <v>0.53658536585365857</v>
      </c>
      <c r="BT21" s="166">
        <v>0.29268292682926828</v>
      </c>
      <c r="BU21" s="166">
        <v>0.1951219512195122</v>
      </c>
      <c r="BV21" s="166">
        <v>2.4390243902439025E-2</v>
      </c>
      <c r="BW21" s="166">
        <v>0.14634146341463414</v>
      </c>
      <c r="BX21" s="166">
        <v>0.24390243902439024</v>
      </c>
      <c r="BY21" s="166">
        <v>0.56097560975609762</v>
      </c>
      <c r="BZ21" s="166">
        <v>0</v>
      </c>
      <c r="CA21" s="166">
        <v>9.7560975609756101E-2</v>
      </c>
      <c r="CB21" s="166">
        <v>0.1951219512195122</v>
      </c>
      <c r="CC21" s="166">
        <v>0.65853658536585369</v>
      </c>
      <c r="CD21" s="166">
        <v>0</v>
      </c>
      <c r="CE21" s="166">
        <v>0.46341463414634149</v>
      </c>
      <c r="CF21" s="166">
        <v>0.34146341463414637</v>
      </c>
      <c r="CG21" s="166">
        <v>0.1951219512195122</v>
      </c>
      <c r="CH21" s="166">
        <v>0</v>
      </c>
      <c r="CI21" s="166">
        <v>0.21951219512195122</v>
      </c>
      <c r="CJ21" s="166">
        <v>0.29268292682926828</v>
      </c>
      <c r="CK21" s="166">
        <v>0.46341463414634149</v>
      </c>
      <c r="CL21" s="166">
        <v>0</v>
      </c>
      <c r="CM21" s="166">
        <v>0.14634146341463414</v>
      </c>
      <c r="CN21" s="166">
        <v>0.14634146341463414</v>
      </c>
      <c r="CO21" s="166">
        <v>0.68292682926829273</v>
      </c>
      <c r="CP21" s="166">
        <v>7.3170731707317069E-2</v>
      </c>
      <c r="CQ21" s="166">
        <v>0.14634146341463414</v>
      </c>
      <c r="CR21" s="166">
        <v>0.17073170731707318</v>
      </c>
      <c r="CS21" s="166">
        <v>0.58536585365853655</v>
      </c>
      <c r="CT21" s="166">
        <v>4.878048780487805E-2</v>
      </c>
      <c r="CU21" s="166">
        <v>9.7560975609756101E-2</v>
      </c>
      <c r="CV21" s="166">
        <v>0.14634146341463414</v>
      </c>
      <c r="CW21" s="166">
        <v>0.68292682926829273</v>
      </c>
      <c r="CX21" s="166">
        <v>0.34146341463414637</v>
      </c>
      <c r="CY21" s="166">
        <v>0.24390243902439024</v>
      </c>
      <c r="CZ21" s="166">
        <v>2.4390243902439025E-2</v>
      </c>
      <c r="DA21" s="166">
        <v>0.46341463414634149</v>
      </c>
      <c r="DB21" s="166">
        <v>2.4390243902439025E-2</v>
      </c>
      <c r="DC21" s="166">
        <v>4.7619047619047616E-2</v>
      </c>
      <c r="DD21" s="166">
        <v>4.7619047619047616E-2</v>
      </c>
      <c r="DE21" s="166">
        <v>9.5238095238095233E-2</v>
      </c>
      <c r="DF21" s="166">
        <v>0.23809523809523808</v>
      </c>
      <c r="DG21" s="166">
        <v>0.52380952380952384</v>
      </c>
      <c r="DH21" s="166">
        <v>0</v>
      </c>
      <c r="DI21" s="166">
        <v>0</v>
      </c>
      <c r="DJ21" s="166">
        <v>0</v>
      </c>
      <c r="DK21" s="166">
        <v>0</v>
      </c>
      <c r="DL21" s="166">
        <v>4.7619047619047616E-2</v>
      </c>
      <c r="DM21" s="166">
        <v>0.14285714285714285</v>
      </c>
      <c r="DN21" s="166">
        <v>0</v>
      </c>
      <c r="DO21" s="166">
        <v>0.42857142857142855</v>
      </c>
      <c r="DP21" s="166">
        <v>0.2857142857142857</v>
      </c>
      <c r="DQ21" s="166">
        <v>0</v>
      </c>
      <c r="DR21" s="166">
        <v>9.5238095238095233E-2</v>
      </c>
      <c r="DS21" s="166">
        <v>9.5238095238095233E-2</v>
      </c>
      <c r="DT21" s="166">
        <v>4.7619047619047616E-2</v>
      </c>
      <c r="DU21" s="166">
        <v>0</v>
      </c>
      <c r="DV21" s="166">
        <v>9.5238095238095233E-2</v>
      </c>
      <c r="DW21" s="166">
        <v>4.7619047619047616E-2</v>
      </c>
      <c r="DX21" s="166">
        <v>0</v>
      </c>
      <c r="DY21" s="166">
        <v>9.5238095238095233E-2</v>
      </c>
      <c r="DZ21" s="166">
        <v>0.29268292682926828</v>
      </c>
      <c r="EA21" s="166">
        <v>0.12195121951219512</v>
      </c>
      <c r="EB21" s="166">
        <v>2.4390243902439025E-2</v>
      </c>
      <c r="EC21" s="166">
        <v>0.36585365853658536</v>
      </c>
      <c r="ED21" s="166">
        <v>0.26829268292682928</v>
      </c>
      <c r="EE21" s="166">
        <v>0</v>
      </c>
      <c r="EF21" s="166">
        <v>0.26666666666666666</v>
      </c>
      <c r="EG21" s="166">
        <v>0</v>
      </c>
      <c r="EH21" s="166">
        <v>6.6666666666666666E-2</v>
      </c>
      <c r="EI21" s="166">
        <v>6.6666666666666666E-2</v>
      </c>
      <c r="EJ21" s="166">
        <v>0</v>
      </c>
      <c r="EK21" s="166">
        <v>0</v>
      </c>
      <c r="EL21" s="166">
        <v>0</v>
      </c>
      <c r="EM21" s="166">
        <v>0</v>
      </c>
      <c r="EN21" s="166">
        <v>6.6666666666666666E-2</v>
      </c>
      <c r="EO21" s="166">
        <v>0.6</v>
      </c>
      <c r="EP21" s="166">
        <v>0.29268292682926828</v>
      </c>
      <c r="EQ21" s="166">
        <v>0.1951219512195122</v>
      </c>
      <c r="ER21" s="166">
        <v>0.68292682926829273</v>
      </c>
      <c r="ES21" s="166">
        <v>4.878048780487805E-2</v>
      </c>
      <c r="ET21" s="166">
        <v>0</v>
      </c>
      <c r="EU21" s="166">
        <v>0.2558139534883721</v>
      </c>
      <c r="EV21" s="166">
        <v>0.23255813953488372</v>
      </c>
      <c r="EW21" s="166">
        <v>0.69767441860465118</v>
      </c>
      <c r="EX21" s="166">
        <v>0</v>
      </c>
      <c r="EY21" s="166">
        <v>0.34883720930232559</v>
      </c>
      <c r="EZ21" s="166">
        <v>0.13953488372093023</v>
      </c>
      <c r="FA21" s="166">
        <v>0.44186046511627908</v>
      </c>
      <c r="FB21" s="166">
        <v>0.16279069767441862</v>
      </c>
      <c r="FC21" s="166">
        <v>0.11627906976744186</v>
      </c>
      <c r="FD21" s="166">
        <v>0.63414634146341464</v>
      </c>
      <c r="FE21" s="166">
        <v>9.7560975609756101E-2</v>
      </c>
      <c r="FF21" s="166">
        <v>2.4390243902439025E-2</v>
      </c>
      <c r="FG21" s="166">
        <v>0.24390243902439024</v>
      </c>
      <c r="FH21" s="166">
        <v>0.17073170731707318</v>
      </c>
      <c r="FI21" s="166">
        <v>2.4390243902439025E-2</v>
      </c>
      <c r="FJ21" s="166">
        <v>0.78048780487804881</v>
      </c>
      <c r="FK21" s="166">
        <v>2.4390243902439025E-2</v>
      </c>
      <c r="FL21" s="166">
        <v>4.3478260869565216E-2</v>
      </c>
      <c r="FM21" s="166">
        <v>0</v>
      </c>
      <c r="FN21" s="166">
        <v>0.65217391304347827</v>
      </c>
      <c r="FO21" s="166">
        <v>0.30434782608695654</v>
      </c>
      <c r="FP21" s="166">
        <v>0.51219512195121952</v>
      </c>
      <c r="FQ21" s="166">
        <v>0.31707317073170732</v>
      </c>
      <c r="FR21" s="166">
        <v>0.26829268292682928</v>
      </c>
      <c r="FS21" s="166">
        <v>0.31707317073170732</v>
      </c>
      <c r="FT21" s="166">
        <v>0.31707317073170732</v>
      </c>
      <c r="FU21" s="166">
        <v>0.36585365853658536</v>
      </c>
      <c r="FV21" s="166">
        <v>0.48780487804878048</v>
      </c>
      <c r="FW21" s="166">
        <v>0.24390243902439024</v>
      </c>
      <c r="FX21" s="166">
        <v>9.7560975609756101E-2</v>
      </c>
      <c r="FY21" s="166">
        <v>2.4390243902439025E-2</v>
      </c>
      <c r="FZ21" s="166">
        <v>0.26829268292682928</v>
      </c>
      <c r="GA21" s="166">
        <v>7.3170731707317069E-2</v>
      </c>
      <c r="GB21" s="166">
        <v>0.17073170731707318</v>
      </c>
      <c r="GC21" s="166">
        <v>4.878048780487805E-2</v>
      </c>
      <c r="GD21" s="166">
        <v>0.21951219512195122</v>
      </c>
      <c r="GE21" s="166">
        <v>0</v>
      </c>
      <c r="GF21" s="166">
        <v>0.1951219512195122</v>
      </c>
      <c r="GG21" s="166">
        <v>0.21951219512195122</v>
      </c>
      <c r="GH21" s="166">
        <v>0.73170731707317072</v>
      </c>
      <c r="GI21" s="166">
        <v>0.17073170731707318</v>
      </c>
      <c r="GJ21" s="166">
        <v>0.36585365853658536</v>
      </c>
      <c r="GK21" s="166">
        <v>0.36585365853658536</v>
      </c>
      <c r="GL21" s="166">
        <v>0.26829268292682928</v>
      </c>
      <c r="GM21" s="166">
        <v>0.17073170731707318</v>
      </c>
      <c r="GN21" s="166">
        <v>0.36585365853658536</v>
      </c>
      <c r="GO21" s="166">
        <v>0.34146341463414637</v>
      </c>
      <c r="GP21" s="166">
        <v>0.31707317073170732</v>
      </c>
      <c r="GQ21" s="166">
        <v>0.17073170731707318</v>
      </c>
      <c r="GR21" s="166">
        <v>9.7560975609756101E-2</v>
      </c>
      <c r="GS21" s="166">
        <v>9.7560975609756101E-2</v>
      </c>
      <c r="GT21" s="166">
        <v>0.14634146341463414</v>
      </c>
      <c r="GU21" s="166">
        <v>0.34146341463414637</v>
      </c>
      <c r="GV21" s="166">
        <v>0.29268292682926828</v>
      </c>
      <c r="GW21" s="166">
        <v>0.26829268292682928</v>
      </c>
      <c r="GX21" s="166">
        <v>0.34146341463414637</v>
      </c>
      <c r="GY21" s="166">
        <v>0.12195121951219512</v>
      </c>
      <c r="GZ21" s="166">
        <v>0.1951219512195122</v>
      </c>
      <c r="HA21" s="166">
        <v>4.878048780487805E-2</v>
      </c>
      <c r="HB21" s="166">
        <v>0.34146341463414637</v>
      </c>
      <c r="HC21" s="166">
        <v>0.17073170731707318</v>
      </c>
      <c r="HD21" s="166">
        <v>0.43902439024390244</v>
      </c>
      <c r="HE21" s="166">
        <v>0.26829268292682928</v>
      </c>
      <c r="HF21" s="166">
        <v>0</v>
      </c>
      <c r="HG21" s="167">
        <v>0.82352941176470584</v>
      </c>
      <c r="HH21" s="167">
        <v>0.8529411764705882</v>
      </c>
      <c r="HI21" s="167">
        <v>0.46875</v>
      </c>
      <c r="HJ21" s="167">
        <v>0.63636363636363635</v>
      </c>
      <c r="HK21" s="167">
        <v>0.42424242424242425</v>
      </c>
      <c r="HL21" s="167">
        <v>6.25E-2</v>
      </c>
      <c r="HM21" s="167">
        <v>0.78787878787878785</v>
      </c>
      <c r="HN21" s="167">
        <v>0.28125</v>
      </c>
      <c r="HO21" s="167">
        <v>0.46875</v>
      </c>
      <c r="HP21" s="167">
        <v>0.61290322580645162</v>
      </c>
      <c r="HQ21" s="167">
        <v>0.48484848484848486</v>
      </c>
      <c r="HR21" s="167">
        <v>0.79411764705882348</v>
      </c>
      <c r="HS21" s="167">
        <v>0.82352941176470584</v>
      </c>
      <c r="HT21" s="167">
        <v>0.6470588235294118</v>
      </c>
      <c r="HU21" s="166">
        <v>0.11764705882352941</v>
      </c>
      <c r="HV21" s="166">
        <v>0.20588235294117646</v>
      </c>
      <c r="HW21" s="166">
        <v>0.26470588235294118</v>
      </c>
      <c r="HX21" s="166">
        <v>0.17647058823529413</v>
      </c>
      <c r="HY21" s="166">
        <v>0.58823529411764708</v>
      </c>
      <c r="HZ21" s="166">
        <v>0.20588235294117646</v>
      </c>
      <c r="IA21" s="166">
        <v>0</v>
      </c>
      <c r="IB21" s="166">
        <v>0.38235294117647056</v>
      </c>
      <c r="IC21" s="166">
        <v>0.52941176470588236</v>
      </c>
      <c r="ID21" s="166">
        <v>0.55882352941176472</v>
      </c>
      <c r="IE21" s="166">
        <v>0.23529411764705882</v>
      </c>
      <c r="IF21" s="166">
        <v>0.6470588235294118</v>
      </c>
      <c r="IG21" s="166">
        <v>0</v>
      </c>
      <c r="IH21" s="166">
        <v>0.17647058823529413</v>
      </c>
      <c r="II21" s="166">
        <v>0.41176470588235292</v>
      </c>
      <c r="IJ21" s="166">
        <v>0.94117647058823528</v>
      </c>
      <c r="IK21" s="166">
        <v>0.6470588235294118</v>
      </c>
      <c r="IL21" s="166">
        <v>0.6470588235294118</v>
      </c>
      <c r="IM21" s="166">
        <v>0</v>
      </c>
      <c r="IN21" s="166">
        <v>0.14705882352941177</v>
      </c>
      <c r="IO21" s="166">
        <v>0</v>
      </c>
      <c r="IP21" s="166">
        <v>0</v>
      </c>
      <c r="IQ21" s="166">
        <v>0.70588235294117652</v>
      </c>
      <c r="IR21" s="166">
        <v>0</v>
      </c>
      <c r="IS21" s="166">
        <v>8.8235294117647065E-2</v>
      </c>
      <c r="IT21" s="166">
        <v>0.6470588235294118</v>
      </c>
      <c r="IU21" s="166">
        <v>0.20588235294117646</v>
      </c>
      <c r="IV21" s="166">
        <v>2.9411764705882353E-2</v>
      </c>
      <c r="IW21" s="166">
        <v>0.55882352941176472</v>
      </c>
      <c r="IX21" s="166">
        <v>0.3235294117647059</v>
      </c>
      <c r="IY21" s="166">
        <v>8.8235294117647065E-2</v>
      </c>
      <c r="IZ21" s="166">
        <v>0.73529411764705888</v>
      </c>
      <c r="JA21" s="166">
        <v>0.29411764705882354</v>
      </c>
      <c r="JB21" s="166">
        <v>0.17647058823529413</v>
      </c>
      <c r="JC21" s="166">
        <v>0.44117647058823528</v>
      </c>
      <c r="JD21" s="166">
        <v>0.47058823529411764</v>
      </c>
      <c r="JE21" s="166">
        <v>0</v>
      </c>
      <c r="JF21" s="166">
        <v>0.20588235294117646</v>
      </c>
      <c r="JG21" s="166">
        <v>0.55882352941176472</v>
      </c>
      <c r="JH21" s="166">
        <v>0.55882352941176472</v>
      </c>
      <c r="JI21" s="166">
        <v>0.91176470588235292</v>
      </c>
      <c r="JJ21" s="166">
        <v>0.35294117647058826</v>
      </c>
      <c r="JK21" s="166">
        <v>0</v>
      </c>
      <c r="JL21" s="166">
        <v>0.11764705882352941</v>
      </c>
      <c r="JM21" s="166">
        <v>0.11764705882352941</v>
      </c>
      <c r="JN21" s="166">
        <v>0.14705882352941177</v>
      </c>
      <c r="JO21" s="166">
        <v>2.9411764705882353E-2</v>
      </c>
      <c r="JP21" s="166">
        <v>2.9411764705882353E-2</v>
      </c>
      <c r="JQ21" s="166">
        <v>0</v>
      </c>
      <c r="JR21" s="166">
        <v>0</v>
      </c>
      <c r="JS21" s="166">
        <v>0.58823529411764708</v>
      </c>
      <c r="JT21" s="166">
        <v>0</v>
      </c>
      <c r="JU21" s="166">
        <v>0.68292682926829273</v>
      </c>
      <c r="JV21" s="166">
        <v>0.43902439024390244</v>
      </c>
      <c r="JW21" s="166">
        <v>0.43902439024390244</v>
      </c>
      <c r="JX21" s="166">
        <v>9.7560975609756101E-2</v>
      </c>
      <c r="JY21" s="166">
        <v>0.1951219512195122</v>
      </c>
      <c r="JZ21" s="166">
        <v>0.14634146341463414</v>
      </c>
      <c r="KA21" s="166">
        <v>2.4390243902439025E-2</v>
      </c>
      <c r="KB21" s="166">
        <v>0.31707317073170732</v>
      </c>
      <c r="KC21" s="166">
        <v>0.1951219512195122</v>
      </c>
      <c r="KD21" s="166">
        <v>0</v>
      </c>
      <c r="KE21" s="167">
        <v>8.2692307692307701</v>
      </c>
      <c r="KF21" s="167">
        <v>7.8666666666666663</v>
      </c>
      <c r="KG21" s="167">
        <v>8</v>
      </c>
      <c r="KH21" s="167">
        <v>7.75</v>
      </c>
      <c r="KI21" s="167">
        <v>8.25</v>
      </c>
      <c r="KJ21" s="167">
        <v>6.4</v>
      </c>
      <c r="KK21" s="167">
        <v>9</v>
      </c>
      <c r="KL21" s="167">
        <v>6.8461538461538458</v>
      </c>
    </row>
    <row r="22" spans="1:298" x14ac:dyDescent="0.2">
      <c r="A22" s="31" t="s">
        <v>816</v>
      </c>
      <c r="B22" s="1">
        <v>13</v>
      </c>
      <c r="C22" s="165">
        <v>11</v>
      </c>
      <c r="D22" s="166">
        <v>0.45454545454545453</v>
      </c>
      <c r="E22" s="166">
        <v>0.54545454545454541</v>
      </c>
      <c r="F22" s="166">
        <v>0</v>
      </c>
      <c r="G22" s="166">
        <v>0</v>
      </c>
      <c r="H22" s="166">
        <v>0.5</v>
      </c>
      <c r="I22" s="166">
        <v>0.33333333333333331</v>
      </c>
      <c r="J22" s="166">
        <v>0.16666666666666666</v>
      </c>
      <c r="K22" s="166">
        <v>0.66666666666666663</v>
      </c>
      <c r="L22" s="166">
        <v>0.16666666666666666</v>
      </c>
      <c r="M22" s="166">
        <v>0.16666666666666666</v>
      </c>
      <c r="N22" s="166">
        <v>0.16666666666666666</v>
      </c>
      <c r="O22" s="166">
        <v>0</v>
      </c>
      <c r="P22" s="166">
        <v>0.16666666666666666</v>
      </c>
      <c r="Q22" s="166">
        <v>0.5</v>
      </c>
      <c r="R22" s="166">
        <v>0.16666666666666666</v>
      </c>
      <c r="S22" s="166">
        <v>0.16666666666666666</v>
      </c>
      <c r="T22" s="166">
        <v>0</v>
      </c>
      <c r="U22" s="166">
        <v>0.33333333333333331</v>
      </c>
      <c r="V22" s="166">
        <v>0.16666666666666666</v>
      </c>
      <c r="W22" s="166">
        <v>0</v>
      </c>
      <c r="X22" s="166">
        <v>0</v>
      </c>
      <c r="Y22" s="166">
        <v>0.16666666666666666</v>
      </c>
      <c r="Z22" s="166">
        <v>0</v>
      </c>
      <c r="AA22" s="166">
        <v>0.63636363636363635</v>
      </c>
      <c r="AB22" s="166">
        <v>9.0909090909090912E-2</v>
      </c>
      <c r="AC22" s="166">
        <v>0</v>
      </c>
      <c r="AD22" s="166">
        <v>0.27272727272727271</v>
      </c>
      <c r="AE22" s="166">
        <v>0</v>
      </c>
      <c r="AF22" s="166">
        <v>0</v>
      </c>
      <c r="AG22" s="166">
        <v>0</v>
      </c>
      <c r="AH22" s="166">
        <v>0</v>
      </c>
      <c r="AI22" s="166">
        <v>1</v>
      </c>
      <c r="AJ22" s="166">
        <v>0</v>
      </c>
      <c r="AK22" s="166">
        <v>0</v>
      </c>
      <c r="AL22" s="166">
        <v>0</v>
      </c>
      <c r="AM22" s="166">
        <v>0</v>
      </c>
      <c r="AN22" s="166">
        <v>0</v>
      </c>
      <c r="AO22" s="166">
        <v>0</v>
      </c>
      <c r="AP22" s="166">
        <v>0</v>
      </c>
      <c r="AQ22" s="166">
        <v>0</v>
      </c>
      <c r="AR22" s="166">
        <v>0</v>
      </c>
      <c r="AS22" s="166">
        <v>0</v>
      </c>
      <c r="AT22" s="166">
        <v>1</v>
      </c>
      <c r="AU22" s="166">
        <v>0</v>
      </c>
      <c r="AV22" s="166">
        <v>0</v>
      </c>
      <c r="AW22" s="166">
        <v>1</v>
      </c>
      <c r="AX22" s="166">
        <v>0</v>
      </c>
      <c r="AY22" s="166">
        <v>1</v>
      </c>
      <c r="AZ22" s="167">
        <v>1.9</v>
      </c>
      <c r="BA22" s="167">
        <v>2.7</v>
      </c>
      <c r="BB22" s="167">
        <v>2.3636363636363638</v>
      </c>
      <c r="BC22" s="167">
        <v>2.0909090909090908</v>
      </c>
      <c r="BD22" s="167">
        <v>2.4545454545454546</v>
      </c>
      <c r="BE22" s="167">
        <v>1.7272727272727273</v>
      </c>
      <c r="BF22" s="167">
        <v>2.5454545454545454</v>
      </c>
      <c r="BG22" s="167">
        <v>1.3636363636363635</v>
      </c>
      <c r="BH22" s="167">
        <v>2.4545454545454546</v>
      </c>
      <c r="BI22" s="167">
        <v>2.0909090909090908</v>
      </c>
      <c r="BJ22" s="167">
        <v>1.8181818181818181</v>
      </c>
      <c r="BK22" s="167">
        <v>2.2727272727272729</v>
      </c>
      <c r="BL22" s="167">
        <v>2.2727272727272729</v>
      </c>
      <c r="BM22" s="167">
        <v>1.9090909090909092</v>
      </c>
      <c r="BN22" s="166">
        <v>9.0909090909090912E-2</v>
      </c>
      <c r="BO22" s="166">
        <v>0.36363636363636365</v>
      </c>
      <c r="BP22" s="166">
        <v>9.0909090909090912E-2</v>
      </c>
      <c r="BQ22" s="166">
        <v>0.45454545454545453</v>
      </c>
      <c r="BR22" s="166">
        <v>9.0909090909090912E-2</v>
      </c>
      <c r="BS22" s="166">
        <v>0.45454545454545453</v>
      </c>
      <c r="BT22" s="166">
        <v>0.18181818181818182</v>
      </c>
      <c r="BU22" s="166">
        <v>0.27272727272727271</v>
      </c>
      <c r="BV22" s="166">
        <v>9.0909090909090912E-2</v>
      </c>
      <c r="BW22" s="166">
        <v>0.36363636363636365</v>
      </c>
      <c r="BX22" s="166">
        <v>0.18181818181818182</v>
      </c>
      <c r="BY22" s="166">
        <v>0.36363636363636365</v>
      </c>
      <c r="BZ22" s="166">
        <v>9.0909090909090912E-2</v>
      </c>
      <c r="CA22" s="166">
        <v>0.45454545454545453</v>
      </c>
      <c r="CB22" s="166">
        <v>0</v>
      </c>
      <c r="CC22" s="166">
        <v>0.45454545454545453</v>
      </c>
      <c r="CD22" s="166">
        <v>9.0909090909090912E-2</v>
      </c>
      <c r="CE22" s="166">
        <v>0.54545454545454541</v>
      </c>
      <c r="CF22" s="166">
        <v>9.0909090909090912E-2</v>
      </c>
      <c r="CG22" s="166">
        <v>0.36363636363636365</v>
      </c>
      <c r="CH22" s="166">
        <v>9.0909090909090912E-2</v>
      </c>
      <c r="CI22" s="166">
        <v>0.36363636363636365</v>
      </c>
      <c r="CJ22" s="166">
        <v>0.18181818181818182</v>
      </c>
      <c r="CK22" s="166">
        <v>0.36363636363636365</v>
      </c>
      <c r="CL22" s="166">
        <v>9.0909090909090912E-2</v>
      </c>
      <c r="CM22" s="166">
        <v>0.36363636363636365</v>
      </c>
      <c r="CN22" s="166">
        <v>9.0909090909090912E-2</v>
      </c>
      <c r="CO22" s="166">
        <v>0.45454545454545453</v>
      </c>
      <c r="CP22" s="166">
        <v>9.0909090909090912E-2</v>
      </c>
      <c r="CQ22" s="166">
        <v>0.36363636363636365</v>
      </c>
      <c r="CR22" s="166">
        <v>0.27272727272727271</v>
      </c>
      <c r="CS22" s="166">
        <v>0.27272727272727271</v>
      </c>
      <c r="CT22" s="166">
        <v>9.0909090909090912E-2</v>
      </c>
      <c r="CU22" s="166">
        <v>0.45454545454545453</v>
      </c>
      <c r="CV22" s="166">
        <v>0</v>
      </c>
      <c r="CW22" s="166">
        <v>0.45454545454545453</v>
      </c>
      <c r="CX22" s="166">
        <v>0.27272727272727271</v>
      </c>
      <c r="CY22" s="166">
        <v>0.27272727272727271</v>
      </c>
      <c r="CZ22" s="166">
        <v>0.27272727272727271</v>
      </c>
      <c r="DA22" s="166">
        <v>0.36363636363636365</v>
      </c>
      <c r="DB22" s="166">
        <v>0</v>
      </c>
      <c r="DC22" s="166">
        <v>0</v>
      </c>
      <c r="DD22" s="166">
        <v>0</v>
      </c>
      <c r="DE22" s="166">
        <v>0.2857142857142857</v>
      </c>
      <c r="DF22" s="166">
        <v>0.14285714285714285</v>
      </c>
      <c r="DG22" s="166">
        <v>0.5714285714285714</v>
      </c>
      <c r="DH22" s="166">
        <v>0</v>
      </c>
      <c r="DI22" s="166">
        <v>0</v>
      </c>
      <c r="DJ22" s="166">
        <v>0</v>
      </c>
      <c r="DK22" s="166">
        <v>0</v>
      </c>
      <c r="DL22" s="166">
        <v>0</v>
      </c>
      <c r="DM22" s="166">
        <v>0</v>
      </c>
      <c r="DN22" s="166">
        <v>0</v>
      </c>
      <c r="DO22" s="166">
        <v>0.7142857142857143</v>
      </c>
      <c r="DP22" s="166">
        <v>0.14285714285714285</v>
      </c>
      <c r="DQ22" s="166">
        <v>0.14285714285714285</v>
      </c>
      <c r="DR22" s="166">
        <v>0</v>
      </c>
      <c r="DS22" s="166">
        <v>0.14285714285714285</v>
      </c>
      <c r="DT22" s="166">
        <v>0</v>
      </c>
      <c r="DU22" s="166">
        <v>0</v>
      </c>
      <c r="DV22" s="166">
        <v>0</v>
      </c>
      <c r="DW22" s="166">
        <v>0</v>
      </c>
      <c r="DX22" s="166">
        <v>0</v>
      </c>
      <c r="DY22" s="166">
        <v>0</v>
      </c>
      <c r="DZ22" s="166">
        <v>0.18181818181818182</v>
      </c>
      <c r="EA22" s="166">
        <v>9.0909090909090912E-2</v>
      </c>
      <c r="EB22" s="166">
        <v>0.27272727272727271</v>
      </c>
      <c r="EC22" s="166">
        <v>0.18181818181818182</v>
      </c>
      <c r="ED22" s="166">
        <v>0.36363636363636365</v>
      </c>
      <c r="EE22" s="166">
        <v>0</v>
      </c>
      <c r="EF22" s="166">
        <v>0.4</v>
      </c>
      <c r="EG22" s="166">
        <v>0</v>
      </c>
      <c r="EH22" s="166">
        <v>0</v>
      </c>
      <c r="EI22" s="166">
        <v>0</v>
      </c>
      <c r="EJ22" s="166">
        <v>0.2</v>
      </c>
      <c r="EK22" s="166">
        <v>0</v>
      </c>
      <c r="EL22" s="166">
        <v>0</v>
      </c>
      <c r="EM22" s="166">
        <v>0</v>
      </c>
      <c r="EN22" s="166">
        <v>0</v>
      </c>
      <c r="EO22" s="166">
        <v>0.6</v>
      </c>
      <c r="EP22" s="166">
        <v>0.27272727272727271</v>
      </c>
      <c r="EQ22" s="166">
        <v>0.36363636363636365</v>
      </c>
      <c r="ER22" s="166">
        <v>0.45454545454545453</v>
      </c>
      <c r="ES22" s="166">
        <v>9.0909090909090912E-2</v>
      </c>
      <c r="ET22" s="166">
        <v>0</v>
      </c>
      <c r="EU22" s="166">
        <v>0.23076923076923078</v>
      </c>
      <c r="EV22" s="166">
        <v>7.6923076923076927E-2</v>
      </c>
      <c r="EW22" s="166">
        <v>0.69230769230769229</v>
      </c>
      <c r="EX22" s="166">
        <v>7.6923076923076927E-2</v>
      </c>
      <c r="EY22" s="166">
        <v>0.38461538461538464</v>
      </c>
      <c r="EZ22" s="166">
        <v>0.23076923076923078</v>
      </c>
      <c r="FA22" s="166">
        <v>0.23076923076923078</v>
      </c>
      <c r="FB22" s="166">
        <v>0.15384615384615385</v>
      </c>
      <c r="FC22" s="166">
        <v>0.15384615384615385</v>
      </c>
      <c r="FD22" s="166">
        <v>0.45454545454545453</v>
      </c>
      <c r="FE22" s="166">
        <v>0.18181818181818182</v>
      </c>
      <c r="FF22" s="166">
        <v>9.0909090909090912E-2</v>
      </c>
      <c r="FG22" s="166">
        <v>0.27272727272727271</v>
      </c>
      <c r="FH22" s="166">
        <v>0.27272727272727271</v>
      </c>
      <c r="FI22" s="166">
        <v>0</v>
      </c>
      <c r="FJ22" s="166">
        <v>0.72727272727272729</v>
      </c>
      <c r="FK22" s="166">
        <v>0</v>
      </c>
      <c r="FL22" s="166">
        <v>0.33333333333333331</v>
      </c>
      <c r="FM22" s="166">
        <v>0</v>
      </c>
      <c r="FN22" s="166">
        <v>0.66666666666666663</v>
      </c>
      <c r="FO22" s="166">
        <v>0</v>
      </c>
      <c r="FP22" s="166">
        <v>0.36363636363636365</v>
      </c>
      <c r="FQ22" s="166">
        <v>0.36363636363636365</v>
      </c>
      <c r="FR22" s="166">
        <v>0.36363636363636365</v>
      </c>
      <c r="FS22" s="166">
        <v>0.36363636363636365</v>
      </c>
      <c r="FT22" s="166">
        <v>0.27272727272727271</v>
      </c>
      <c r="FU22" s="166">
        <v>0.27272727272727271</v>
      </c>
      <c r="FV22" s="166">
        <v>0.36363636363636365</v>
      </c>
      <c r="FW22" s="166">
        <v>0.27272727272727271</v>
      </c>
      <c r="FX22" s="166">
        <v>0</v>
      </c>
      <c r="FY22" s="166">
        <v>0.18181818181818182</v>
      </c>
      <c r="FZ22" s="166">
        <v>0.18181818181818182</v>
      </c>
      <c r="GA22" s="166">
        <v>0.18181818181818182</v>
      </c>
      <c r="GB22" s="166">
        <v>0.18181818181818182</v>
      </c>
      <c r="GC22" s="166">
        <v>0.27272727272727271</v>
      </c>
      <c r="GD22" s="166">
        <v>0.27272727272727271</v>
      </c>
      <c r="GE22" s="166">
        <v>0</v>
      </c>
      <c r="GF22" s="166">
        <v>0.18181818181818182</v>
      </c>
      <c r="GG22" s="166">
        <v>0.27272727272727271</v>
      </c>
      <c r="GH22" s="166">
        <v>0.54545454545454541</v>
      </c>
      <c r="GI22" s="166">
        <v>0.18181818181818182</v>
      </c>
      <c r="GJ22" s="166">
        <v>0.36363636363636365</v>
      </c>
      <c r="GK22" s="166">
        <v>0.27272727272727271</v>
      </c>
      <c r="GL22" s="166">
        <v>0.27272727272727271</v>
      </c>
      <c r="GM22" s="166">
        <v>9.0909090909090912E-2</v>
      </c>
      <c r="GN22" s="166">
        <v>0</v>
      </c>
      <c r="GO22" s="166">
        <v>9.0909090909090912E-2</v>
      </c>
      <c r="GP22" s="166">
        <v>9.0909090909090912E-2</v>
      </c>
      <c r="GQ22" s="166">
        <v>0</v>
      </c>
      <c r="GR22" s="166">
        <v>0.18181818181818182</v>
      </c>
      <c r="GS22" s="166">
        <v>0</v>
      </c>
      <c r="GT22" s="166">
        <v>0</v>
      </c>
      <c r="GU22" s="166">
        <v>0.36363636363636365</v>
      </c>
      <c r="GV22" s="166">
        <v>0.18181818181818182</v>
      </c>
      <c r="GW22" s="166">
        <v>0.54545454545454541</v>
      </c>
      <c r="GX22" s="166">
        <v>0.27272727272727271</v>
      </c>
      <c r="GY22" s="166">
        <v>9.0909090909090912E-2</v>
      </c>
      <c r="GZ22" s="166">
        <v>9.0909090909090912E-2</v>
      </c>
      <c r="HA22" s="166">
        <v>9.0909090909090912E-2</v>
      </c>
      <c r="HB22" s="166">
        <v>0.18181818181818182</v>
      </c>
      <c r="HC22" s="166">
        <v>0.36363636363636365</v>
      </c>
      <c r="HD22" s="166">
        <v>0.63636363636363635</v>
      </c>
      <c r="HE22" s="166">
        <v>0.36363636363636365</v>
      </c>
      <c r="HF22" s="166">
        <v>0</v>
      </c>
      <c r="HG22" s="167">
        <v>0.75</v>
      </c>
      <c r="HH22" s="167">
        <v>0.7142857142857143</v>
      </c>
      <c r="HI22" s="167">
        <v>0.5</v>
      </c>
      <c r="HJ22" s="167">
        <v>0.875</v>
      </c>
      <c r="HK22" s="167">
        <v>0.625</v>
      </c>
      <c r="HL22" s="167">
        <v>0.5</v>
      </c>
      <c r="HM22" s="167">
        <v>0.75</v>
      </c>
      <c r="HN22" s="167">
        <v>0.625</v>
      </c>
      <c r="HO22" s="167">
        <v>0.25</v>
      </c>
      <c r="HP22" s="167">
        <v>0.75</v>
      </c>
      <c r="HQ22" s="167">
        <v>0.625</v>
      </c>
      <c r="HR22" s="167">
        <v>0.5714285714285714</v>
      </c>
      <c r="HS22" s="167">
        <v>0.5</v>
      </c>
      <c r="HT22" s="167">
        <v>0.625</v>
      </c>
      <c r="HU22" s="166">
        <v>0</v>
      </c>
      <c r="HV22" s="166">
        <v>0.875</v>
      </c>
      <c r="HW22" s="166">
        <v>0.25</v>
      </c>
      <c r="HX22" s="166">
        <v>0.375</v>
      </c>
      <c r="HY22" s="166">
        <v>0.25</v>
      </c>
      <c r="HZ22" s="166">
        <v>0.25</v>
      </c>
      <c r="IA22" s="166">
        <v>0</v>
      </c>
      <c r="IB22" s="166">
        <v>0.625</v>
      </c>
      <c r="IC22" s="166">
        <v>0.375</v>
      </c>
      <c r="ID22" s="166">
        <v>1</v>
      </c>
      <c r="IE22" s="166">
        <v>0.25</v>
      </c>
      <c r="IF22" s="166">
        <v>0.75</v>
      </c>
      <c r="IG22" s="166">
        <v>0</v>
      </c>
      <c r="IH22" s="166">
        <v>0.625</v>
      </c>
      <c r="II22" s="166">
        <v>0.375</v>
      </c>
      <c r="IJ22" s="166">
        <v>1</v>
      </c>
      <c r="IK22" s="166">
        <v>0.5</v>
      </c>
      <c r="IL22" s="166">
        <v>0.75</v>
      </c>
      <c r="IM22" s="166">
        <v>0</v>
      </c>
      <c r="IN22" s="166">
        <v>0.125</v>
      </c>
      <c r="IO22" s="166">
        <v>0.125</v>
      </c>
      <c r="IP22" s="166">
        <v>0</v>
      </c>
      <c r="IQ22" s="166">
        <v>0.5</v>
      </c>
      <c r="IR22" s="166">
        <v>0</v>
      </c>
      <c r="IS22" s="166">
        <v>0.25</v>
      </c>
      <c r="IT22" s="166">
        <v>0.5</v>
      </c>
      <c r="IU22" s="166">
        <v>0.125</v>
      </c>
      <c r="IV22" s="166">
        <v>0.25</v>
      </c>
      <c r="IW22" s="166">
        <v>0.375</v>
      </c>
      <c r="IX22" s="166">
        <v>0.375</v>
      </c>
      <c r="IY22" s="166">
        <v>0.375</v>
      </c>
      <c r="IZ22" s="166">
        <v>0.375</v>
      </c>
      <c r="JA22" s="166">
        <v>0.375</v>
      </c>
      <c r="JB22" s="166">
        <v>0.625</v>
      </c>
      <c r="JC22" s="166">
        <v>0.375</v>
      </c>
      <c r="JD22" s="166">
        <v>0.375</v>
      </c>
      <c r="JE22" s="166">
        <v>0</v>
      </c>
      <c r="JF22" s="166">
        <v>0.25</v>
      </c>
      <c r="JG22" s="166">
        <v>0.375</v>
      </c>
      <c r="JH22" s="166">
        <v>0.625</v>
      </c>
      <c r="JI22" s="166">
        <v>0.75</v>
      </c>
      <c r="JJ22" s="166">
        <v>0.375</v>
      </c>
      <c r="JK22" s="166">
        <v>0</v>
      </c>
      <c r="JL22" s="166">
        <v>0.125</v>
      </c>
      <c r="JM22" s="166">
        <v>0.125</v>
      </c>
      <c r="JN22" s="166">
        <v>0.25</v>
      </c>
      <c r="JO22" s="166">
        <v>0</v>
      </c>
      <c r="JP22" s="166">
        <v>0.25</v>
      </c>
      <c r="JQ22" s="166">
        <v>0.125</v>
      </c>
      <c r="JR22" s="166">
        <v>0</v>
      </c>
      <c r="JS22" s="166">
        <v>0.375</v>
      </c>
      <c r="JT22" s="166">
        <v>0</v>
      </c>
      <c r="JU22" s="166">
        <v>0.63636363636363635</v>
      </c>
      <c r="JV22" s="166">
        <v>0.27272727272727271</v>
      </c>
      <c r="JW22" s="166">
        <v>0.45454545454545453</v>
      </c>
      <c r="JX22" s="166">
        <v>0.18181818181818182</v>
      </c>
      <c r="JY22" s="166">
        <v>9.0909090909090912E-2</v>
      </c>
      <c r="JZ22" s="166">
        <v>0.27272727272727271</v>
      </c>
      <c r="KA22" s="166">
        <v>0</v>
      </c>
      <c r="KB22" s="166">
        <v>0.54545454545454541</v>
      </c>
      <c r="KC22" s="166">
        <v>0.27272727272727271</v>
      </c>
      <c r="KD22" s="166">
        <v>0</v>
      </c>
      <c r="KE22" s="167">
        <v>9.1428571428571423</v>
      </c>
      <c r="KF22" s="167">
        <v>8</v>
      </c>
      <c r="KG22" s="167">
        <v>8.8000000000000007</v>
      </c>
      <c r="KH22" s="167">
        <v>6</v>
      </c>
      <c r="KI22" s="167">
        <v>10</v>
      </c>
      <c r="KJ22" s="167">
        <v>5</v>
      </c>
      <c r="KK22" s="167" t="s">
        <v>786</v>
      </c>
      <c r="KL22" s="167">
        <v>8.5</v>
      </c>
    </row>
    <row r="23" spans="1:298" x14ac:dyDescent="0.2">
      <c r="A23" s="31" t="s">
        <v>817</v>
      </c>
      <c r="B23" s="1">
        <v>35</v>
      </c>
      <c r="C23" s="165">
        <v>34</v>
      </c>
      <c r="D23" s="166">
        <v>0.44117647058823528</v>
      </c>
      <c r="E23" s="166">
        <v>0.55882352941176472</v>
      </c>
      <c r="F23" s="166">
        <v>0</v>
      </c>
      <c r="G23" s="166">
        <v>0</v>
      </c>
      <c r="H23" s="166">
        <v>0.10526315789473684</v>
      </c>
      <c r="I23" s="166">
        <v>0.26315789473684209</v>
      </c>
      <c r="J23" s="166">
        <v>5.2631578947368418E-2</v>
      </c>
      <c r="K23" s="166">
        <v>0.21052631578947367</v>
      </c>
      <c r="L23" s="166">
        <v>5.2631578947368418E-2</v>
      </c>
      <c r="M23" s="166">
        <v>0.10526315789473684</v>
      </c>
      <c r="N23" s="166">
        <v>0.10526315789473684</v>
      </c>
      <c r="O23" s="166">
        <v>0.10526315789473684</v>
      </c>
      <c r="P23" s="166">
        <v>0</v>
      </c>
      <c r="Q23" s="166">
        <v>0.31578947368421051</v>
      </c>
      <c r="R23" s="166">
        <v>0</v>
      </c>
      <c r="S23" s="166">
        <v>0.26315789473684209</v>
      </c>
      <c r="T23" s="166">
        <v>0</v>
      </c>
      <c r="U23" s="166">
        <v>0.15789473684210525</v>
      </c>
      <c r="V23" s="166">
        <v>0.10526315789473684</v>
      </c>
      <c r="W23" s="166">
        <v>5.2631578947368418E-2</v>
      </c>
      <c r="X23" s="166">
        <v>5.2631578947368418E-2</v>
      </c>
      <c r="Y23" s="166">
        <v>0</v>
      </c>
      <c r="Z23" s="166">
        <v>0.10526315789473684</v>
      </c>
      <c r="AA23" s="166">
        <v>0.41176470588235292</v>
      </c>
      <c r="AB23" s="166">
        <v>0.17647058823529413</v>
      </c>
      <c r="AC23" s="166">
        <v>2.9411764705882353E-2</v>
      </c>
      <c r="AD23" s="166">
        <v>0.38235294117647056</v>
      </c>
      <c r="AE23" s="166">
        <v>0.2857142857142857</v>
      </c>
      <c r="AF23" s="166">
        <v>0</v>
      </c>
      <c r="AG23" s="166">
        <v>0.14285714285714285</v>
      </c>
      <c r="AH23" s="166">
        <v>0</v>
      </c>
      <c r="AI23" s="166">
        <v>0</v>
      </c>
      <c r="AJ23" s="166">
        <v>0</v>
      </c>
      <c r="AK23" s="166">
        <v>0.14285714285714285</v>
      </c>
      <c r="AL23" s="166">
        <v>0.2857142857142857</v>
      </c>
      <c r="AM23" s="166">
        <v>0</v>
      </c>
      <c r="AN23" s="166">
        <v>0.14285714285714285</v>
      </c>
      <c r="AO23" s="166">
        <v>0</v>
      </c>
      <c r="AP23" s="166">
        <v>0.5</v>
      </c>
      <c r="AQ23" s="166">
        <v>0</v>
      </c>
      <c r="AR23" s="166">
        <v>0.16666666666666666</v>
      </c>
      <c r="AS23" s="166">
        <v>0</v>
      </c>
      <c r="AT23" s="166">
        <v>0</v>
      </c>
      <c r="AU23" s="166">
        <v>0.16666666666666666</v>
      </c>
      <c r="AV23" s="166">
        <v>0.16666666666666666</v>
      </c>
      <c r="AW23" s="166">
        <v>0</v>
      </c>
      <c r="AX23" s="166">
        <v>0</v>
      </c>
      <c r="AY23" s="166">
        <v>0</v>
      </c>
      <c r="AZ23" s="167">
        <v>0.91176470588235292</v>
      </c>
      <c r="BA23" s="167">
        <v>2.5294117647058822</v>
      </c>
      <c r="BB23" s="167">
        <v>1.8529411764705883</v>
      </c>
      <c r="BC23" s="167">
        <v>1.9411764705882353</v>
      </c>
      <c r="BD23" s="167">
        <v>2.4411764705882355</v>
      </c>
      <c r="BE23" s="167">
        <v>1.3823529411764706</v>
      </c>
      <c r="BF23" s="167">
        <v>1.5</v>
      </c>
      <c r="BG23" s="167">
        <v>1.1176470588235294</v>
      </c>
      <c r="BH23" s="167">
        <v>2.0294117647058822</v>
      </c>
      <c r="BI23" s="167">
        <v>2.0882352941176472</v>
      </c>
      <c r="BJ23" s="167">
        <v>1.588235294117647</v>
      </c>
      <c r="BK23" s="167">
        <v>2.1470588235294117</v>
      </c>
      <c r="BL23" s="167">
        <v>1.911764705882353</v>
      </c>
      <c r="BM23" s="167">
        <v>1.7352941176470589</v>
      </c>
      <c r="BN23" s="166">
        <v>5.8823529411764705E-2</v>
      </c>
      <c r="BO23" s="166">
        <v>0.17647058823529413</v>
      </c>
      <c r="BP23" s="166">
        <v>0.11764705882352941</v>
      </c>
      <c r="BQ23" s="166">
        <v>0.67647058823529416</v>
      </c>
      <c r="BR23" s="166">
        <v>5.8823529411764705E-2</v>
      </c>
      <c r="BS23" s="166">
        <v>0.38235294117647056</v>
      </c>
      <c r="BT23" s="166">
        <v>8.8235294117647065E-2</v>
      </c>
      <c r="BU23" s="166">
        <v>0.44117647058823528</v>
      </c>
      <c r="BV23" s="166">
        <v>5.8823529411764705E-2</v>
      </c>
      <c r="BW23" s="166">
        <v>0.23529411764705882</v>
      </c>
      <c r="BX23" s="166">
        <v>0.11764705882352941</v>
      </c>
      <c r="BY23" s="166">
        <v>0.55882352941176472</v>
      </c>
      <c r="BZ23" s="166">
        <v>5.8823529411764705E-2</v>
      </c>
      <c r="CA23" s="166">
        <v>0.17647058823529413</v>
      </c>
      <c r="CB23" s="166">
        <v>0.14705882352941177</v>
      </c>
      <c r="CC23" s="166">
        <v>0.58823529411764708</v>
      </c>
      <c r="CD23" s="166">
        <v>8.8235294117647065E-2</v>
      </c>
      <c r="CE23" s="166">
        <v>0.47058823529411764</v>
      </c>
      <c r="CF23" s="166">
        <v>0.20588235294117646</v>
      </c>
      <c r="CG23" s="166">
        <v>0.26470588235294118</v>
      </c>
      <c r="CH23" s="166">
        <v>2.9411764705882353E-2</v>
      </c>
      <c r="CI23" s="166">
        <v>0.23529411764705882</v>
      </c>
      <c r="CJ23" s="166">
        <v>0.26470588235294118</v>
      </c>
      <c r="CK23" s="166">
        <v>0.5</v>
      </c>
      <c r="CL23" s="166">
        <v>2.9411764705882353E-2</v>
      </c>
      <c r="CM23" s="166">
        <v>0.20588235294117646</v>
      </c>
      <c r="CN23" s="166">
        <v>0.11764705882352941</v>
      </c>
      <c r="CO23" s="166">
        <v>0.61764705882352944</v>
      </c>
      <c r="CP23" s="166">
        <v>0.14705882352941177</v>
      </c>
      <c r="CQ23" s="166">
        <v>0.20588235294117646</v>
      </c>
      <c r="CR23" s="166">
        <v>8.8235294117647065E-2</v>
      </c>
      <c r="CS23" s="166">
        <v>0.55882352941176472</v>
      </c>
      <c r="CT23" s="166">
        <v>8.8235294117647065E-2</v>
      </c>
      <c r="CU23" s="166">
        <v>0.20588235294117646</v>
      </c>
      <c r="CV23" s="166">
        <v>0</v>
      </c>
      <c r="CW23" s="166">
        <v>0.67647058823529416</v>
      </c>
      <c r="CX23" s="166">
        <v>0.29411764705882354</v>
      </c>
      <c r="CY23" s="166">
        <v>0.23529411764705882</v>
      </c>
      <c r="CZ23" s="166">
        <v>8.8235294117647065E-2</v>
      </c>
      <c r="DA23" s="166">
        <v>0.47058823529411764</v>
      </c>
      <c r="DB23" s="166">
        <v>0</v>
      </c>
      <c r="DC23" s="166">
        <v>5.5555555555555552E-2</v>
      </c>
      <c r="DD23" s="166">
        <v>5.5555555555555552E-2</v>
      </c>
      <c r="DE23" s="166">
        <v>0</v>
      </c>
      <c r="DF23" s="166">
        <v>0.16666666666666666</v>
      </c>
      <c r="DG23" s="166">
        <v>0.55555555555555558</v>
      </c>
      <c r="DH23" s="166">
        <v>5.5555555555555552E-2</v>
      </c>
      <c r="DI23" s="166">
        <v>0</v>
      </c>
      <c r="DJ23" s="166">
        <v>5.5555555555555552E-2</v>
      </c>
      <c r="DK23" s="166">
        <v>0</v>
      </c>
      <c r="DL23" s="166">
        <v>0</v>
      </c>
      <c r="DM23" s="166">
        <v>5.5555555555555552E-2</v>
      </c>
      <c r="DN23" s="166">
        <v>5.5555555555555552E-2</v>
      </c>
      <c r="DO23" s="166">
        <v>0.55555555555555558</v>
      </c>
      <c r="DP23" s="166">
        <v>0</v>
      </c>
      <c r="DQ23" s="166">
        <v>0.16666666666666666</v>
      </c>
      <c r="DR23" s="166">
        <v>0</v>
      </c>
      <c r="DS23" s="166">
        <v>0</v>
      </c>
      <c r="DT23" s="166">
        <v>0.1111111111111111</v>
      </c>
      <c r="DU23" s="166">
        <v>0.1111111111111111</v>
      </c>
      <c r="DV23" s="166">
        <v>0</v>
      </c>
      <c r="DW23" s="166">
        <v>0</v>
      </c>
      <c r="DX23" s="166">
        <v>0</v>
      </c>
      <c r="DY23" s="166">
        <v>5.5555555555555552E-2</v>
      </c>
      <c r="DZ23" s="166">
        <v>0.20588235294117646</v>
      </c>
      <c r="EA23" s="166">
        <v>0.11764705882352941</v>
      </c>
      <c r="EB23" s="166">
        <v>8.8235294117647065E-2</v>
      </c>
      <c r="EC23" s="166">
        <v>0.44117647058823528</v>
      </c>
      <c r="ED23" s="166">
        <v>0.23529411764705882</v>
      </c>
      <c r="EE23" s="166">
        <v>0</v>
      </c>
      <c r="EF23" s="166">
        <v>0.18181818181818182</v>
      </c>
      <c r="EG23" s="166">
        <v>0</v>
      </c>
      <c r="EH23" s="166">
        <v>0</v>
      </c>
      <c r="EI23" s="166">
        <v>9.0909090909090912E-2</v>
      </c>
      <c r="EJ23" s="166">
        <v>0</v>
      </c>
      <c r="EK23" s="166">
        <v>0</v>
      </c>
      <c r="EL23" s="166">
        <v>9.0909090909090912E-2</v>
      </c>
      <c r="EM23" s="166">
        <v>0</v>
      </c>
      <c r="EN23" s="166">
        <v>9.0909090909090912E-2</v>
      </c>
      <c r="EO23" s="166">
        <v>0.63636363636363635</v>
      </c>
      <c r="EP23" s="166">
        <v>0.41176470588235292</v>
      </c>
      <c r="EQ23" s="166">
        <v>0.35294117647058826</v>
      </c>
      <c r="ER23" s="166">
        <v>0.35294117647058826</v>
      </c>
      <c r="ES23" s="166">
        <v>0</v>
      </c>
      <c r="ET23" s="166">
        <v>0</v>
      </c>
      <c r="EU23" s="166">
        <v>0.54285714285714282</v>
      </c>
      <c r="EV23" s="166">
        <v>0.14285714285714285</v>
      </c>
      <c r="EW23" s="166">
        <v>0.34285714285714286</v>
      </c>
      <c r="EX23" s="166">
        <v>0</v>
      </c>
      <c r="EY23" s="166">
        <v>0.4</v>
      </c>
      <c r="EZ23" s="166">
        <v>0.22857142857142856</v>
      </c>
      <c r="FA23" s="166">
        <v>0.25714285714285712</v>
      </c>
      <c r="FB23" s="166">
        <v>2.8571428571428571E-2</v>
      </c>
      <c r="FC23" s="166">
        <v>0.14285714285714285</v>
      </c>
      <c r="FD23" s="166">
        <v>0.67647058823529416</v>
      </c>
      <c r="FE23" s="166">
        <v>8.8235294117647065E-2</v>
      </c>
      <c r="FF23" s="166">
        <v>2.9411764705882353E-2</v>
      </c>
      <c r="FG23" s="166">
        <v>0.20588235294117646</v>
      </c>
      <c r="FH23" s="166">
        <v>0.20588235294117646</v>
      </c>
      <c r="FI23" s="166">
        <v>2.9411764705882353E-2</v>
      </c>
      <c r="FJ23" s="166">
        <v>0.76470588235294112</v>
      </c>
      <c r="FK23" s="166">
        <v>0</v>
      </c>
      <c r="FL23" s="166">
        <v>0.1875</v>
      </c>
      <c r="FM23" s="166">
        <v>6.25E-2</v>
      </c>
      <c r="FN23" s="166">
        <v>0.625</v>
      </c>
      <c r="FO23" s="166">
        <v>0.125</v>
      </c>
      <c r="FP23" s="166">
        <v>0.52941176470588236</v>
      </c>
      <c r="FQ23" s="166">
        <v>0.14705882352941177</v>
      </c>
      <c r="FR23" s="166">
        <v>0.29411764705882354</v>
      </c>
      <c r="FS23" s="166">
        <v>0.20588235294117646</v>
      </c>
      <c r="FT23" s="166">
        <v>0.23529411764705882</v>
      </c>
      <c r="FU23" s="166">
        <v>0.26470588235294118</v>
      </c>
      <c r="FV23" s="166">
        <v>0.14705882352941177</v>
      </c>
      <c r="FW23" s="166">
        <v>0.35294117647058826</v>
      </c>
      <c r="FX23" s="166">
        <v>5.8823529411764705E-2</v>
      </c>
      <c r="FY23" s="166">
        <v>0</v>
      </c>
      <c r="FZ23" s="166">
        <v>0.11764705882352941</v>
      </c>
      <c r="GA23" s="166">
        <v>2.9411764705882353E-2</v>
      </c>
      <c r="GB23" s="166">
        <v>0.11764705882352941</v>
      </c>
      <c r="GC23" s="166">
        <v>0.11764705882352941</v>
      </c>
      <c r="GD23" s="166">
        <v>0.14705882352941177</v>
      </c>
      <c r="GE23" s="166">
        <v>5.8823529411764705E-2</v>
      </c>
      <c r="GF23" s="166">
        <v>0.20588235294117646</v>
      </c>
      <c r="GG23" s="166">
        <v>8.8235294117647065E-2</v>
      </c>
      <c r="GH23" s="166">
        <v>0.44117647058823528</v>
      </c>
      <c r="GI23" s="166">
        <v>0.17647058823529413</v>
      </c>
      <c r="GJ23" s="166">
        <v>0.11764705882352941</v>
      </c>
      <c r="GK23" s="166">
        <v>0.17647058823529413</v>
      </c>
      <c r="GL23" s="166">
        <v>0.17647058823529413</v>
      </c>
      <c r="GM23" s="166">
        <v>0.11764705882352941</v>
      </c>
      <c r="GN23" s="166">
        <v>2.9411764705882353E-2</v>
      </c>
      <c r="GO23" s="166">
        <v>0.20588235294117646</v>
      </c>
      <c r="GP23" s="166">
        <v>0.23529411764705882</v>
      </c>
      <c r="GQ23" s="166">
        <v>0.26470588235294118</v>
      </c>
      <c r="GR23" s="166">
        <v>0.14705882352941177</v>
      </c>
      <c r="GS23" s="166">
        <v>2.9411764705882353E-2</v>
      </c>
      <c r="GT23" s="166">
        <v>0.3235294117647059</v>
      </c>
      <c r="GU23" s="166">
        <v>0.29411764705882354</v>
      </c>
      <c r="GV23" s="166">
        <v>2.9411764705882353E-2</v>
      </c>
      <c r="GW23" s="166">
        <v>0.41176470588235292</v>
      </c>
      <c r="GX23" s="166">
        <v>0.44117647058823528</v>
      </c>
      <c r="GY23" s="166">
        <v>0.17647058823529413</v>
      </c>
      <c r="GZ23" s="166">
        <v>0.58823529411764708</v>
      </c>
      <c r="HA23" s="166">
        <v>0</v>
      </c>
      <c r="HB23" s="166">
        <v>0.20588235294117646</v>
      </c>
      <c r="HC23" s="166">
        <v>0.14705882352941177</v>
      </c>
      <c r="HD23" s="166">
        <v>0.38235294117647056</v>
      </c>
      <c r="HE23" s="166">
        <v>0.11764705882352941</v>
      </c>
      <c r="HF23" s="166">
        <v>0</v>
      </c>
      <c r="HG23" s="167">
        <v>0.375</v>
      </c>
      <c r="HH23" s="167">
        <v>0.54166666666666663</v>
      </c>
      <c r="HI23" s="167">
        <v>0.25</v>
      </c>
      <c r="HJ23" s="167">
        <v>0.45833333333333331</v>
      </c>
      <c r="HK23" s="167">
        <v>0.25</v>
      </c>
      <c r="HL23" s="167">
        <v>4.3478260869565216E-2</v>
      </c>
      <c r="HM23" s="167">
        <v>0.41666666666666669</v>
      </c>
      <c r="HN23" s="167">
        <v>0.45833333333333331</v>
      </c>
      <c r="HO23" s="167">
        <v>0.25</v>
      </c>
      <c r="HP23" s="167">
        <v>0.375</v>
      </c>
      <c r="HQ23" s="167">
        <v>0.20833333333333334</v>
      </c>
      <c r="HR23" s="167">
        <v>0.375</v>
      </c>
      <c r="HS23" s="167">
        <v>0.5</v>
      </c>
      <c r="HT23" s="167">
        <v>0.25</v>
      </c>
      <c r="HU23" s="166">
        <v>8.3333333333333329E-2</v>
      </c>
      <c r="HV23" s="166">
        <v>0.33333333333333331</v>
      </c>
      <c r="HW23" s="166">
        <v>0.33333333333333331</v>
      </c>
      <c r="HX23" s="166">
        <v>0.25</v>
      </c>
      <c r="HY23" s="166">
        <v>0.58333333333333337</v>
      </c>
      <c r="HZ23" s="166">
        <v>0.33333333333333331</v>
      </c>
      <c r="IA23" s="166">
        <v>0</v>
      </c>
      <c r="IB23" s="166">
        <v>0.625</v>
      </c>
      <c r="IC23" s="166">
        <v>0.54166666666666663</v>
      </c>
      <c r="ID23" s="166">
        <v>0.54166666666666663</v>
      </c>
      <c r="IE23" s="166">
        <v>0.33333333333333331</v>
      </c>
      <c r="IF23" s="166">
        <v>0.33333333333333331</v>
      </c>
      <c r="IG23" s="166">
        <v>0</v>
      </c>
      <c r="IH23" s="166">
        <v>4.1666666666666664E-2</v>
      </c>
      <c r="II23" s="166">
        <v>0.41666666666666669</v>
      </c>
      <c r="IJ23" s="166">
        <v>0.875</v>
      </c>
      <c r="IK23" s="166">
        <v>0.58333333333333337</v>
      </c>
      <c r="IL23" s="166">
        <v>0.54166666666666663</v>
      </c>
      <c r="IM23" s="166">
        <v>0</v>
      </c>
      <c r="IN23" s="166">
        <v>0.125</v>
      </c>
      <c r="IO23" s="166">
        <v>8.3333333333333329E-2</v>
      </c>
      <c r="IP23" s="166">
        <v>0.125</v>
      </c>
      <c r="IQ23" s="166">
        <v>0.70833333333333337</v>
      </c>
      <c r="IR23" s="166">
        <v>0</v>
      </c>
      <c r="IS23" s="166">
        <v>0.16666666666666666</v>
      </c>
      <c r="IT23" s="166">
        <v>0.625</v>
      </c>
      <c r="IU23" s="166">
        <v>0.33333333333333331</v>
      </c>
      <c r="IV23" s="166">
        <v>8.3333333333333329E-2</v>
      </c>
      <c r="IW23" s="166">
        <v>0.625</v>
      </c>
      <c r="IX23" s="166">
        <v>0.20833333333333334</v>
      </c>
      <c r="IY23" s="166">
        <v>4.1666666666666664E-2</v>
      </c>
      <c r="IZ23" s="166">
        <v>0.83333333333333337</v>
      </c>
      <c r="JA23" s="166">
        <v>0.16666666666666666</v>
      </c>
      <c r="JB23" s="166">
        <v>0.41666666666666669</v>
      </c>
      <c r="JC23" s="166">
        <v>0.75</v>
      </c>
      <c r="JD23" s="166">
        <v>0.75</v>
      </c>
      <c r="JE23" s="166">
        <v>0</v>
      </c>
      <c r="JF23" s="166">
        <v>0.29166666666666669</v>
      </c>
      <c r="JG23" s="166">
        <v>0.66666666666666663</v>
      </c>
      <c r="JH23" s="166">
        <v>0.75</v>
      </c>
      <c r="JI23" s="166">
        <v>0.83333333333333337</v>
      </c>
      <c r="JJ23" s="166">
        <v>0.41666666666666669</v>
      </c>
      <c r="JK23" s="166">
        <v>0</v>
      </c>
      <c r="JL23" s="166">
        <v>4.1666666666666664E-2</v>
      </c>
      <c r="JM23" s="166">
        <v>8.3333333333333329E-2</v>
      </c>
      <c r="JN23" s="166">
        <v>4.1666666666666664E-2</v>
      </c>
      <c r="JO23" s="166">
        <v>4.1666666666666664E-2</v>
      </c>
      <c r="JP23" s="166">
        <v>0</v>
      </c>
      <c r="JQ23" s="166">
        <v>0</v>
      </c>
      <c r="JR23" s="166">
        <v>4.1666666666666664E-2</v>
      </c>
      <c r="JS23" s="166">
        <v>0.58333333333333337</v>
      </c>
      <c r="JT23" s="166">
        <v>0</v>
      </c>
      <c r="JU23" s="166">
        <v>0.47058823529411764</v>
      </c>
      <c r="JV23" s="166">
        <v>0.41176470588235292</v>
      </c>
      <c r="JW23" s="166">
        <v>0.35294117647058826</v>
      </c>
      <c r="JX23" s="166">
        <v>0</v>
      </c>
      <c r="JY23" s="166">
        <v>8.8235294117647065E-2</v>
      </c>
      <c r="JZ23" s="166">
        <v>0.3235294117647059</v>
      </c>
      <c r="KA23" s="166">
        <v>2.9411764705882353E-2</v>
      </c>
      <c r="KB23" s="166">
        <v>0.23529411764705882</v>
      </c>
      <c r="KC23" s="166">
        <v>0.29411764705882354</v>
      </c>
      <c r="KD23" s="166">
        <v>0</v>
      </c>
      <c r="KE23" s="167">
        <v>7.6875</v>
      </c>
      <c r="KF23" s="167">
        <v>7.7692307692307692</v>
      </c>
      <c r="KG23" s="167">
        <v>7.0909090909090908</v>
      </c>
      <c r="KH23" s="167" t="s">
        <v>786</v>
      </c>
      <c r="KI23" s="167">
        <v>6.5</v>
      </c>
      <c r="KJ23" s="167">
        <v>7.2</v>
      </c>
      <c r="KK23" s="167">
        <v>10</v>
      </c>
      <c r="KL23" s="167">
        <v>6.375</v>
      </c>
    </row>
    <row r="24" spans="1:298" x14ac:dyDescent="0.2">
      <c r="A24" s="31" t="s">
        <v>394</v>
      </c>
      <c r="B24" s="1">
        <v>10</v>
      </c>
      <c r="C24" s="165">
        <v>10</v>
      </c>
      <c r="D24" s="166">
        <v>0.2</v>
      </c>
      <c r="E24" s="166">
        <v>0.8</v>
      </c>
      <c r="F24" s="166">
        <v>0</v>
      </c>
      <c r="G24" s="166">
        <v>0</v>
      </c>
      <c r="H24" s="166">
        <v>0.5</v>
      </c>
      <c r="I24" s="166">
        <v>0.375</v>
      </c>
      <c r="J24" s="166">
        <v>0</v>
      </c>
      <c r="K24" s="166">
        <v>0.25</v>
      </c>
      <c r="L24" s="166">
        <v>0</v>
      </c>
      <c r="M24" s="166">
        <v>0.125</v>
      </c>
      <c r="N24" s="166">
        <v>0</v>
      </c>
      <c r="O24" s="166">
        <v>0.25</v>
      </c>
      <c r="P24" s="166">
        <v>0</v>
      </c>
      <c r="Q24" s="166">
        <v>0.5</v>
      </c>
      <c r="R24" s="166">
        <v>0.125</v>
      </c>
      <c r="S24" s="166">
        <v>0</v>
      </c>
      <c r="T24" s="166">
        <v>0</v>
      </c>
      <c r="U24" s="166">
        <v>0.125</v>
      </c>
      <c r="V24" s="166">
        <v>0.25</v>
      </c>
      <c r="W24" s="166">
        <v>0.375</v>
      </c>
      <c r="X24" s="166">
        <v>0.25</v>
      </c>
      <c r="Y24" s="166">
        <v>0.25</v>
      </c>
      <c r="Z24" s="166">
        <v>0.125</v>
      </c>
      <c r="AA24" s="166">
        <v>0.4</v>
      </c>
      <c r="AB24" s="166">
        <v>0.5</v>
      </c>
      <c r="AC24" s="166">
        <v>0</v>
      </c>
      <c r="AD24" s="166">
        <v>0.1</v>
      </c>
      <c r="AE24" s="166">
        <v>0.2</v>
      </c>
      <c r="AF24" s="166">
        <v>0.4</v>
      </c>
      <c r="AG24" s="166">
        <v>0.2</v>
      </c>
      <c r="AH24" s="166">
        <v>0.2</v>
      </c>
      <c r="AI24" s="166">
        <v>0</v>
      </c>
      <c r="AJ24" s="166">
        <v>0</v>
      </c>
      <c r="AK24" s="166">
        <v>0.4</v>
      </c>
      <c r="AL24" s="166">
        <v>0</v>
      </c>
      <c r="AM24" s="166">
        <v>0</v>
      </c>
      <c r="AN24" s="166">
        <v>0</v>
      </c>
      <c r="AO24" s="166">
        <v>0.2</v>
      </c>
      <c r="AP24" s="166">
        <v>0.4</v>
      </c>
      <c r="AQ24" s="166">
        <v>0</v>
      </c>
      <c r="AR24" s="166">
        <v>0</v>
      </c>
      <c r="AS24" s="166">
        <v>0</v>
      </c>
      <c r="AT24" s="166">
        <v>0</v>
      </c>
      <c r="AU24" s="166">
        <v>0.2</v>
      </c>
      <c r="AV24" s="166">
        <v>0.4</v>
      </c>
      <c r="AW24" s="166">
        <v>0</v>
      </c>
      <c r="AX24" s="166">
        <v>0.4</v>
      </c>
      <c r="AY24" s="166">
        <v>0</v>
      </c>
      <c r="AZ24" s="167">
        <v>1.4</v>
      </c>
      <c r="BA24" s="167">
        <v>3.1</v>
      </c>
      <c r="BB24" s="167">
        <v>2.4</v>
      </c>
      <c r="BC24" s="167">
        <v>2.6</v>
      </c>
      <c r="BD24" s="167">
        <v>2.5</v>
      </c>
      <c r="BE24" s="167">
        <v>2</v>
      </c>
      <c r="BF24" s="167">
        <v>2.2222222222222223</v>
      </c>
      <c r="BG24" s="167">
        <v>2</v>
      </c>
      <c r="BH24" s="167">
        <v>2.5</v>
      </c>
      <c r="BI24" s="167">
        <v>2.2000000000000002</v>
      </c>
      <c r="BJ24" s="167">
        <v>2.2999999999999998</v>
      </c>
      <c r="BK24" s="167">
        <v>2.1</v>
      </c>
      <c r="BL24" s="167">
        <v>2.6</v>
      </c>
      <c r="BM24" s="167">
        <v>2.4</v>
      </c>
      <c r="BN24" s="166">
        <v>0</v>
      </c>
      <c r="BO24" s="166">
        <v>0.2</v>
      </c>
      <c r="BP24" s="166">
        <v>0.3</v>
      </c>
      <c r="BQ24" s="166">
        <v>0.5</v>
      </c>
      <c r="BR24" s="166">
        <v>0.1</v>
      </c>
      <c r="BS24" s="166">
        <v>0.5</v>
      </c>
      <c r="BT24" s="166">
        <v>0.4</v>
      </c>
      <c r="BU24" s="166">
        <v>0.1</v>
      </c>
      <c r="BV24" s="166">
        <v>0</v>
      </c>
      <c r="BW24" s="166">
        <v>0.4</v>
      </c>
      <c r="BX24" s="166">
        <v>0.3</v>
      </c>
      <c r="BY24" s="166">
        <v>0.3</v>
      </c>
      <c r="BZ24" s="166">
        <v>0</v>
      </c>
      <c r="CA24" s="166">
        <v>0.3</v>
      </c>
      <c r="CB24" s="166">
        <v>0.4</v>
      </c>
      <c r="CC24" s="166">
        <v>0.3</v>
      </c>
      <c r="CD24" s="166">
        <v>0</v>
      </c>
      <c r="CE24" s="166">
        <v>0.6</v>
      </c>
      <c r="CF24" s="166">
        <v>0.2</v>
      </c>
      <c r="CG24" s="166">
        <v>0.2</v>
      </c>
      <c r="CH24" s="166">
        <v>0</v>
      </c>
      <c r="CI24" s="166">
        <v>0.4</v>
      </c>
      <c r="CJ24" s="166">
        <v>0</v>
      </c>
      <c r="CK24" s="166">
        <v>0.6</v>
      </c>
      <c r="CL24" s="166">
        <v>0</v>
      </c>
      <c r="CM24" s="166">
        <v>0.3</v>
      </c>
      <c r="CN24" s="166">
        <v>0.3</v>
      </c>
      <c r="CO24" s="166">
        <v>0.4</v>
      </c>
      <c r="CP24" s="166">
        <v>0.1</v>
      </c>
      <c r="CQ24" s="166">
        <v>0.5</v>
      </c>
      <c r="CR24" s="166">
        <v>0.2</v>
      </c>
      <c r="CS24" s="166">
        <v>0.3</v>
      </c>
      <c r="CT24" s="166">
        <v>0.1</v>
      </c>
      <c r="CU24" s="166">
        <v>0.3</v>
      </c>
      <c r="CV24" s="166">
        <v>0.3</v>
      </c>
      <c r="CW24" s="166">
        <v>0.3</v>
      </c>
      <c r="CX24" s="166">
        <v>0.1</v>
      </c>
      <c r="CY24" s="166">
        <v>0.2</v>
      </c>
      <c r="CZ24" s="166">
        <v>0.2</v>
      </c>
      <c r="DA24" s="166">
        <v>0.6</v>
      </c>
      <c r="DB24" s="166">
        <v>0</v>
      </c>
      <c r="DC24" s="166">
        <v>0</v>
      </c>
      <c r="DD24" s="166">
        <v>0</v>
      </c>
      <c r="DE24" s="166">
        <v>0</v>
      </c>
      <c r="DF24" s="166">
        <v>0.25</v>
      </c>
      <c r="DG24" s="166">
        <v>0.5</v>
      </c>
      <c r="DH24" s="166">
        <v>0.25</v>
      </c>
      <c r="DI24" s="166">
        <v>0</v>
      </c>
      <c r="DJ24" s="166">
        <v>0</v>
      </c>
      <c r="DK24" s="166">
        <v>0</v>
      </c>
      <c r="DL24" s="166">
        <v>0</v>
      </c>
      <c r="DM24" s="166">
        <v>0</v>
      </c>
      <c r="DN24" s="166">
        <v>0</v>
      </c>
      <c r="DO24" s="166">
        <v>0.5</v>
      </c>
      <c r="DP24" s="166">
        <v>0.25</v>
      </c>
      <c r="DQ24" s="166">
        <v>0</v>
      </c>
      <c r="DR24" s="166">
        <v>0</v>
      </c>
      <c r="DS24" s="166">
        <v>0</v>
      </c>
      <c r="DT24" s="166">
        <v>0</v>
      </c>
      <c r="DU24" s="166">
        <v>0.25</v>
      </c>
      <c r="DV24" s="166">
        <v>0.25</v>
      </c>
      <c r="DW24" s="166">
        <v>0.25</v>
      </c>
      <c r="DX24" s="166">
        <v>0</v>
      </c>
      <c r="DY24" s="166">
        <v>0</v>
      </c>
      <c r="DZ24" s="166">
        <v>0.1</v>
      </c>
      <c r="EA24" s="166">
        <v>0</v>
      </c>
      <c r="EB24" s="166">
        <v>0.1</v>
      </c>
      <c r="EC24" s="166">
        <v>0.5</v>
      </c>
      <c r="ED24" s="166">
        <v>0.3</v>
      </c>
      <c r="EE24" s="166">
        <v>0</v>
      </c>
      <c r="EF24" s="166">
        <v>0</v>
      </c>
      <c r="EG24" s="166">
        <v>0</v>
      </c>
      <c r="EH24" s="166">
        <v>0</v>
      </c>
      <c r="EI24" s="166">
        <v>0</v>
      </c>
      <c r="EJ24" s="166">
        <v>0</v>
      </c>
      <c r="EK24" s="166">
        <v>0</v>
      </c>
      <c r="EL24" s="166">
        <v>0</v>
      </c>
      <c r="EM24" s="166">
        <v>0</v>
      </c>
      <c r="EN24" s="166">
        <v>0</v>
      </c>
      <c r="EO24" s="166">
        <v>1</v>
      </c>
      <c r="EP24" s="166">
        <v>0</v>
      </c>
      <c r="EQ24" s="166">
        <v>0.3</v>
      </c>
      <c r="ER24" s="166">
        <v>0.8</v>
      </c>
      <c r="ES24" s="166">
        <v>0.2</v>
      </c>
      <c r="ET24" s="166">
        <v>0</v>
      </c>
      <c r="EU24" s="166">
        <v>0.1</v>
      </c>
      <c r="EV24" s="166">
        <v>0.3</v>
      </c>
      <c r="EW24" s="166">
        <v>0.7</v>
      </c>
      <c r="EX24" s="166">
        <v>0</v>
      </c>
      <c r="EY24" s="166">
        <v>0.2</v>
      </c>
      <c r="EZ24" s="166">
        <v>0.3</v>
      </c>
      <c r="FA24" s="166">
        <v>0.4</v>
      </c>
      <c r="FB24" s="166">
        <v>0.2</v>
      </c>
      <c r="FC24" s="166">
        <v>0</v>
      </c>
      <c r="FD24" s="166">
        <v>0.4</v>
      </c>
      <c r="FE24" s="166">
        <v>0.2</v>
      </c>
      <c r="FF24" s="166">
        <v>0.2</v>
      </c>
      <c r="FG24" s="166">
        <v>0.2</v>
      </c>
      <c r="FH24" s="166">
        <v>0.2</v>
      </c>
      <c r="FI24" s="166">
        <v>0.2</v>
      </c>
      <c r="FJ24" s="166">
        <v>0.7</v>
      </c>
      <c r="FK24" s="166">
        <v>0</v>
      </c>
      <c r="FL24" s="166">
        <v>0.25</v>
      </c>
      <c r="FM24" s="166">
        <v>0</v>
      </c>
      <c r="FN24" s="166">
        <v>0.5</v>
      </c>
      <c r="FO24" s="166">
        <v>0.125</v>
      </c>
      <c r="FP24" s="166">
        <v>0.5</v>
      </c>
      <c r="FQ24" s="166">
        <v>0.1</v>
      </c>
      <c r="FR24" s="166">
        <v>0</v>
      </c>
      <c r="FS24" s="166">
        <v>0.2</v>
      </c>
      <c r="FT24" s="166">
        <v>0.3</v>
      </c>
      <c r="FU24" s="166">
        <v>0.5</v>
      </c>
      <c r="FV24" s="166">
        <v>0.8</v>
      </c>
      <c r="FW24" s="166">
        <v>0.7</v>
      </c>
      <c r="FX24" s="166">
        <v>0</v>
      </c>
      <c r="FY24" s="166">
        <v>0</v>
      </c>
      <c r="FZ24" s="166">
        <v>0.6</v>
      </c>
      <c r="GA24" s="166">
        <v>0.3</v>
      </c>
      <c r="GB24" s="166">
        <v>0.1</v>
      </c>
      <c r="GC24" s="166">
        <v>0.1</v>
      </c>
      <c r="GD24" s="166">
        <v>0.3</v>
      </c>
      <c r="GE24" s="166">
        <v>0.2</v>
      </c>
      <c r="GF24" s="166">
        <v>0.1</v>
      </c>
      <c r="GG24" s="166">
        <v>0.2</v>
      </c>
      <c r="GH24" s="166">
        <v>0.5</v>
      </c>
      <c r="GI24" s="166">
        <v>0.3</v>
      </c>
      <c r="GJ24" s="166">
        <v>0.5</v>
      </c>
      <c r="GK24" s="166">
        <v>0.4</v>
      </c>
      <c r="GL24" s="166">
        <v>0.3</v>
      </c>
      <c r="GM24" s="166">
        <v>0.2</v>
      </c>
      <c r="GN24" s="166">
        <v>0.4</v>
      </c>
      <c r="GO24" s="166">
        <v>0.4</v>
      </c>
      <c r="GP24" s="166">
        <v>0.3</v>
      </c>
      <c r="GQ24" s="166">
        <v>0</v>
      </c>
      <c r="GR24" s="166">
        <v>0.1</v>
      </c>
      <c r="GS24" s="166">
        <v>0.7</v>
      </c>
      <c r="GT24" s="166">
        <v>0.3</v>
      </c>
      <c r="GU24" s="166">
        <v>0.1</v>
      </c>
      <c r="GV24" s="166">
        <v>0.1</v>
      </c>
      <c r="GW24" s="166">
        <v>0.2</v>
      </c>
      <c r="GX24" s="166">
        <v>0.5</v>
      </c>
      <c r="GY24" s="166">
        <v>0.6</v>
      </c>
      <c r="GZ24" s="166">
        <v>0.2</v>
      </c>
      <c r="HA24" s="166">
        <v>0</v>
      </c>
      <c r="HB24" s="166">
        <v>0.4</v>
      </c>
      <c r="HC24" s="166">
        <v>0.2</v>
      </c>
      <c r="HD24" s="166">
        <v>0.7</v>
      </c>
      <c r="HE24" s="166">
        <v>0.3</v>
      </c>
      <c r="HF24" s="166">
        <v>0</v>
      </c>
      <c r="HG24" s="167">
        <v>0.8571428571428571</v>
      </c>
      <c r="HH24" s="167">
        <v>0.7142857142857143</v>
      </c>
      <c r="HI24" s="167">
        <v>0.2857142857142857</v>
      </c>
      <c r="HJ24" s="167">
        <v>0.42857142857142855</v>
      </c>
      <c r="HK24" s="167">
        <v>0.7142857142857143</v>
      </c>
      <c r="HL24" s="167">
        <v>0.42857142857142855</v>
      </c>
      <c r="HM24" s="167">
        <v>0.7142857142857143</v>
      </c>
      <c r="HN24" s="167">
        <v>0.5714285714285714</v>
      </c>
      <c r="HO24" s="167">
        <v>0.7142857142857143</v>
      </c>
      <c r="HP24" s="167">
        <v>0.5714285714285714</v>
      </c>
      <c r="HQ24" s="167">
        <v>0.7142857142857143</v>
      </c>
      <c r="HR24" s="167">
        <v>0.5714285714285714</v>
      </c>
      <c r="HS24" s="167">
        <v>0.42857142857142855</v>
      </c>
      <c r="HT24" s="167">
        <v>0.5</v>
      </c>
      <c r="HU24" s="166">
        <v>0.2857142857142857</v>
      </c>
      <c r="HV24" s="166">
        <v>0.42857142857142855</v>
      </c>
      <c r="HW24" s="166">
        <v>0.2857142857142857</v>
      </c>
      <c r="HX24" s="166">
        <v>0</v>
      </c>
      <c r="HY24" s="166">
        <v>0.5714285714285714</v>
      </c>
      <c r="HZ24" s="166">
        <v>0.2857142857142857</v>
      </c>
      <c r="IA24" s="166">
        <v>0</v>
      </c>
      <c r="IB24" s="166">
        <v>0.5714285714285714</v>
      </c>
      <c r="IC24" s="166">
        <v>0.14285714285714285</v>
      </c>
      <c r="ID24" s="166">
        <v>0.7142857142857143</v>
      </c>
      <c r="IE24" s="166">
        <v>0.5714285714285714</v>
      </c>
      <c r="IF24" s="166">
        <v>0.7142857142857143</v>
      </c>
      <c r="IG24" s="166">
        <v>0</v>
      </c>
      <c r="IH24" s="166">
        <v>0.42857142857142855</v>
      </c>
      <c r="II24" s="166">
        <v>0.5714285714285714</v>
      </c>
      <c r="IJ24" s="166">
        <v>1</v>
      </c>
      <c r="IK24" s="166">
        <v>0.7142857142857143</v>
      </c>
      <c r="IL24" s="166">
        <v>0.5714285714285714</v>
      </c>
      <c r="IM24" s="166">
        <v>0</v>
      </c>
      <c r="IN24" s="166">
        <v>0.2857142857142857</v>
      </c>
      <c r="IO24" s="166">
        <v>0</v>
      </c>
      <c r="IP24" s="166">
        <v>0</v>
      </c>
      <c r="IQ24" s="166">
        <v>0.7142857142857143</v>
      </c>
      <c r="IR24" s="166">
        <v>0</v>
      </c>
      <c r="IS24" s="166">
        <v>0.14285714285714285</v>
      </c>
      <c r="IT24" s="166">
        <v>0.7142857142857143</v>
      </c>
      <c r="IU24" s="166">
        <v>0.14285714285714285</v>
      </c>
      <c r="IV24" s="166">
        <v>0</v>
      </c>
      <c r="IW24" s="166">
        <v>0.5714285714285714</v>
      </c>
      <c r="IX24" s="166">
        <v>0.42857142857142855</v>
      </c>
      <c r="IY24" s="166">
        <v>0</v>
      </c>
      <c r="IZ24" s="166">
        <v>0.8571428571428571</v>
      </c>
      <c r="JA24" s="166">
        <v>0.14285714285714285</v>
      </c>
      <c r="JB24" s="166">
        <v>0.14285714285714285</v>
      </c>
      <c r="JC24" s="166">
        <v>0.2857142857142857</v>
      </c>
      <c r="JD24" s="166">
        <v>0.14285714285714285</v>
      </c>
      <c r="JE24" s="166">
        <v>0</v>
      </c>
      <c r="JF24" s="166">
        <v>0.14285714285714285</v>
      </c>
      <c r="JG24" s="166">
        <v>0.2857142857142857</v>
      </c>
      <c r="JH24" s="166">
        <v>0.7142857142857143</v>
      </c>
      <c r="JI24" s="166">
        <v>0.7142857142857143</v>
      </c>
      <c r="JJ24" s="166">
        <v>0.2857142857142857</v>
      </c>
      <c r="JK24" s="166">
        <v>0</v>
      </c>
      <c r="JL24" s="166">
        <v>0.2857142857142857</v>
      </c>
      <c r="JM24" s="166">
        <v>0.14285714285714285</v>
      </c>
      <c r="JN24" s="166">
        <v>0.14285714285714285</v>
      </c>
      <c r="JO24" s="166">
        <v>0</v>
      </c>
      <c r="JP24" s="166">
        <v>0</v>
      </c>
      <c r="JQ24" s="166">
        <v>0</v>
      </c>
      <c r="JR24" s="166">
        <v>0</v>
      </c>
      <c r="JS24" s="166">
        <v>0.5714285714285714</v>
      </c>
      <c r="JT24" s="166">
        <v>0</v>
      </c>
      <c r="JU24" s="166">
        <v>0.9</v>
      </c>
      <c r="JV24" s="166">
        <v>0.3</v>
      </c>
      <c r="JW24" s="166">
        <v>0.8</v>
      </c>
      <c r="JX24" s="166">
        <v>0.1</v>
      </c>
      <c r="JY24" s="166">
        <v>0.2</v>
      </c>
      <c r="JZ24" s="166">
        <v>0.2</v>
      </c>
      <c r="KA24" s="166">
        <v>0</v>
      </c>
      <c r="KB24" s="166">
        <v>0.3</v>
      </c>
      <c r="KC24" s="166">
        <v>0.1</v>
      </c>
      <c r="KD24" s="166">
        <v>0</v>
      </c>
      <c r="KE24" s="167">
        <v>9</v>
      </c>
      <c r="KF24" s="167">
        <v>9.3333333333333339</v>
      </c>
      <c r="KG24" s="167">
        <v>8.5</v>
      </c>
      <c r="KH24" s="167">
        <v>10</v>
      </c>
      <c r="KI24" s="167">
        <v>9.5</v>
      </c>
      <c r="KJ24" s="167">
        <v>10</v>
      </c>
      <c r="KK24" s="167" t="s">
        <v>786</v>
      </c>
      <c r="KL24" s="167">
        <v>8</v>
      </c>
    </row>
    <row r="25" spans="1:298" x14ac:dyDescent="0.2">
      <c r="A25" s="31" t="s">
        <v>402</v>
      </c>
      <c r="B25" s="1">
        <v>17</v>
      </c>
      <c r="C25" s="165">
        <v>17</v>
      </c>
      <c r="D25" s="166">
        <v>0.35294117647058826</v>
      </c>
      <c r="E25" s="166">
        <v>0.6470588235294118</v>
      </c>
      <c r="F25" s="166">
        <v>0</v>
      </c>
      <c r="G25" s="166">
        <v>0</v>
      </c>
      <c r="H25" s="166">
        <v>0.54545454545454541</v>
      </c>
      <c r="I25" s="166">
        <v>0.36363636363636365</v>
      </c>
      <c r="J25" s="166">
        <v>0</v>
      </c>
      <c r="K25" s="166">
        <v>0.18181818181818182</v>
      </c>
      <c r="L25" s="166">
        <v>0</v>
      </c>
      <c r="M25" s="166">
        <v>0</v>
      </c>
      <c r="N25" s="166">
        <v>0</v>
      </c>
      <c r="O25" s="166">
        <v>0</v>
      </c>
      <c r="P25" s="166">
        <v>0</v>
      </c>
      <c r="Q25" s="166">
        <v>0.54545454545454541</v>
      </c>
      <c r="R25" s="166">
        <v>0</v>
      </c>
      <c r="S25" s="166">
        <v>9.0909090909090912E-2</v>
      </c>
      <c r="T25" s="166">
        <v>9.0909090909090912E-2</v>
      </c>
      <c r="U25" s="166">
        <v>0.18181818181818182</v>
      </c>
      <c r="V25" s="166">
        <v>0</v>
      </c>
      <c r="W25" s="166">
        <v>0</v>
      </c>
      <c r="X25" s="166">
        <v>0</v>
      </c>
      <c r="Y25" s="166">
        <v>0</v>
      </c>
      <c r="Z25" s="166">
        <v>9.0909090909090912E-2</v>
      </c>
      <c r="AA25" s="166">
        <v>0.52941176470588236</v>
      </c>
      <c r="AB25" s="166">
        <v>0.23529411764705882</v>
      </c>
      <c r="AC25" s="166">
        <v>0</v>
      </c>
      <c r="AD25" s="166">
        <v>0.23529411764705882</v>
      </c>
      <c r="AE25" s="166">
        <v>0</v>
      </c>
      <c r="AF25" s="166">
        <v>0.25</v>
      </c>
      <c r="AG25" s="166">
        <v>0.5</v>
      </c>
      <c r="AH25" s="166">
        <v>0</v>
      </c>
      <c r="AI25" s="166">
        <v>0.25</v>
      </c>
      <c r="AJ25" s="166">
        <v>0</v>
      </c>
      <c r="AK25" s="166">
        <v>0</v>
      </c>
      <c r="AL25" s="166">
        <v>0</v>
      </c>
      <c r="AM25" s="166">
        <v>0</v>
      </c>
      <c r="AN25" s="166">
        <v>0</v>
      </c>
      <c r="AO25" s="166">
        <v>0</v>
      </c>
      <c r="AP25" s="166">
        <v>0.5</v>
      </c>
      <c r="AQ25" s="166">
        <v>0</v>
      </c>
      <c r="AR25" s="166">
        <v>0</v>
      </c>
      <c r="AS25" s="166">
        <v>0</v>
      </c>
      <c r="AT25" s="166">
        <v>0.25</v>
      </c>
      <c r="AU25" s="166">
        <v>0</v>
      </c>
      <c r="AV25" s="166">
        <v>0</v>
      </c>
      <c r="AW25" s="166">
        <v>0</v>
      </c>
      <c r="AX25" s="166">
        <v>0</v>
      </c>
      <c r="AY25" s="166">
        <v>0</v>
      </c>
      <c r="AZ25" s="167">
        <v>1.4</v>
      </c>
      <c r="BA25" s="167">
        <v>1.875</v>
      </c>
      <c r="BB25" s="167">
        <v>1.7647058823529411</v>
      </c>
      <c r="BC25" s="167">
        <v>1.8823529411764706</v>
      </c>
      <c r="BD25" s="167">
        <v>1.4705882352941178</v>
      </c>
      <c r="BE25" s="167">
        <v>1.3529411764705883</v>
      </c>
      <c r="BF25" s="167">
        <v>1.5294117647058822</v>
      </c>
      <c r="BG25" s="167">
        <v>1.1764705882352942</v>
      </c>
      <c r="BH25" s="167">
        <v>1.5294117647058822</v>
      </c>
      <c r="BI25" s="167">
        <v>1.5625</v>
      </c>
      <c r="BJ25" s="167">
        <v>2.125</v>
      </c>
      <c r="BK25" s="167">
        <v>1.2352941176470589</v>
      </c>
      <c r="BL25" s="167">
        <v>2.1764705882352939</v>
      </c>
      <c r="BM25" s="167">
        <v>1.7647058823529411</v>
      </c>
      <c r="BN25" s="166">
        <v>5.8823529411764705E-2</v>
      </c>
      <c r="BO25" s="166">
        <v>0.17647058823529413</v>
      </c>
      <c r="BP25" s="166">
        <v>0.17647058823529413</v>
      </c>
      <c r="BQ25" s="166">
        <v>0.47058823529411764</v>
      </c>
      <c r="BR25" s="166">
        <v>0</v>
      </c>
      <c r="BS25" s="166">
        <v>0.52941176470588236</v>
      </c>
      <c r="BT25" s="166">
        <v>0.23529411764705882</v>
      </c>
      <c r="BU25" s="166">
        <v>0.11764705882352941</v>
      </c>
      <c r="BV25" s="166">
        <v>0</v>
      </c>
      <c r="BW25" s="166">
        <v>0.52941176470588236</v>
      </c>
      <c r="BX25" s="166">
        <v>0.23529411764705882</v>
      </c>
      <c r="BY25" s="166">
        <v>0.11764705882352941</v>
      </c>
      <c r="BZ25" s="166">
        <v>0</v>
      </c>
      <c r="CA25" s="166">
        <v>0.35294117647058826</v>
      </c>
      <c r="CB25" s="166">
        <v>0.29411764705882354</v>
      </c>
      <c r="CC25" s="166">
        <v>0.23529411764705882</v>
      </c>
      <c r="CD25" s="166">
        <v>0</v>
      </c>
      <c r="CE25" s="166">
        <v>0.35294117647058826</v>
      </c>
      <c r="CF25" s="166">
        <v>0.29411764705882354</v>
      </c>
      <c r="CG25" s="166">
        <v>0.23529411764705882</v>
      </c>
      <c r="CH25" s="166">
        <v>0</v>
      </c>
      <c r="CI25" s="166">
        <v>0.17647058823529413</v>
      </c>
      <c r="CJ25" s="166">
        <v>0.23529411764705882</v>
      </c>
      <c r="CK25" s="166">
        <v>0.47058823529411764</v>
      </c>
      <c r="CL25" s="166">
        <v>0</v>
      </c>
      <c r="CM25" s="166">
        <v>0.23529411764705882</v>
      </c>
      <c r="CN25" s="166">
        <v>0.17647058823529413</v>
      </c>
      <c r="CO25" s="166">
        <v>0.47058823529411764</v>
      </c>
      <c r="CP25" s="166">
        <v>5.8823529411764705E-2</v>
      </c>
      <c r="CQ25" s="166">
        <v>0.11764705882352941</v>
      </c>
      <c r="CR25" s="166">
        <v>0.11764705882352941</v>
      </c>
      <c r="CS25" s="166">
        <v>0.58823529411764708</v>
      </c>
      <c r="CT25" s="166">
        <v>5.8823529411764705E-2</v>
      </c>
      <c r="CU25" s="166">
        <v>0.11764705882352941</v>
      </c>
      <c r="CV25" s="166">
        <v>5.8823529411764705E-2</v>
      </c>
      <c r="CW25" s="166">
        <v>0.6470588235294118</v>
      </c>
      <c r="CX25" s="166">
        <v>0.23529411764705882</v>
      </c>
      <c r="CY25" s="166">
        <v>0.23529411764705882</v>
      </c>
      <c r="CZ25" s="166">
        <v>0.29411764705882354</v>
      </c>
      <c r="DA25" s="166">
        <v>0.35294117647058826</v>
      </c>
      <c r="DB25" s="166">
        <v>0</v>
      </c>
      <c r="DC25" s="166">
        <v>9.0909090909090912E-2</v>
      </c>
      <c r="DD25" s="166">
        <v>9.0909090909090912E-2</v>
      </c>
      <c r="DE25" s="166">
        <v>0</v>
      </c>
      <c r="DF25" s="166">
        <v>9.0909090909090912E-2</v>
      </c>
      <c r="DG25" s="166">
        <v>0.63636363636363635</v>
      </c>
      <c r="DH25" s="166">
        <v>0</v>
      </c>
      <c r="DI25" s="166">
        <v>0</v>
      </c>
      <c r="DJ25" s="166">
        <v>0</v>
      </c>
      <c r="DK25" s="166">
        <v>0</v>
      </c>
      <c r="DL25" s="166">
        <v>0</v>
      </c>
      <c r="DM25" s="166">
        <v>0.18181818181818182</v>
      </c>
      <c r="DN25" s="166">
        <v>0</v>
      </c>
      <c r="DO25" s="166">
        <v>0.81818181818181823</v>
      </c>
      <c r="DP25" s="166">
        <v>0</v>
      </c>
      <c r="DQ25" s="166">
        <v>0</v>
      </c>
      <c r="DR25" s="166">
        <v>0</v>
      </c>
      <c r="DS25" s="166">
        <v>0</v>
      </c>
      <c r="DT25" s="166">
        <v>9.0909090909090912E-2</v>
      </c>
      <c r="DU25" s="166">
        <v>0</v>
      </c>
      <c r="DV25" s="166">
        <v>0</v>
      </c>
      <c r="DW25" s="166">
        <v>0</v>
      </c>
      <c r="DX25" s="166">
        <v>0</v>
      </c>
      <c r="DY25" s="166">
        <v>9.0909090909090912E-2</v>
      </c>
      <c r="DZ25" s="166">
        <v>0</v>
      </c>
      <c r="EA25" s="166">
        <v>0.17647058823529413</v>
      </c>
      <c r="EB25" s="166">
        <v>0.17647058823529413</v>
      </c>
      <c r="EC25" s="166">
        <v>0.35294117647058826</v>
      </c>
      <c r="ED25" s="166">
        <v>0.23529411764705882</v>
      </c>
      <c r="EE25" s="166">
        <v>0</v>
      </c>
      <c r="EF25" s="166">
        <v>0.14285714285714285</v>
      </c>
      <c r="EG25" s="166">
        <v>0</v>
      </c>
      <c r="EH25" s="166">
        <v>0</v>
      </c>
      <c r="EI25" s="166">
        <v>0.2857142857142857</v>
      </c>
      <c r="EJ25" s="166">
        <v>0</v>
      </c>
      <c r="EK25" s="166">
        <v>0</v>
      </c>
      <c r="EL25" s="166">
        <v>0</v>
      </c>
      <c r="EM25" s="166">
        <v>0</v>
      </c>
      <c r="EN25" s="166">
        <v>0</v>
      </c>
      <c r="EO25" s="166">
        <v>0.5714285714285714</v>
      </c>
      <c r="EP25" s="166">
        <v>0.11764705882352941</v>
      </c>
      <c r="EQ25" s="166">
        <v>0.47058823529411764</v>
      </c>
      <c r="ER25" s="166">
        <v>0.58823529411764708</v>
      </c>
      <c r="ES25" s="166">
        <v>5.8823529411764705E-2</v>
      </c>
      <c r="ET25" s="166">
        <v>5.8823529411764705E-2</v>
      </c>
      <c r="EU25" s="166">
        <v>0.17647058823529413</v>
      </c>
      <c r="EV25" s="166">
        <v>0.17647058823529413</v>
      </c>
      <c r="EW25" s="166">
        <v>0.76470588235294112</v>
      </c>
      <c r="EX25" s="166">
        <v>0</v>
      </c>
      <c r="EY25" s="166">
        <v>0.23529411764705882</v>
      </c>
      <c r="EZ25" s="166">
        <v>0.35294117647058826</v>
      </c>
      <c r="FA25" s="166">
        <v>0.58823529411764708</v>
      </c>
      <c r="FB25" s="166">
        <v>0.17647058823529413</v>
      </c>
      <c r="FC25" s="166">
        <v>5.8823529411764705E-2</v>
      </c>
      <c r="FD25" s="166">
        <v>0.52941176470588236</v>
      </c>
      <c r="FE25" s="166">
        <v>0</v>
      </c>
      <c r="FF25" s="166">
        <v>0.11764705882352941</v>
      </c>
      <c r="FG25" s="166">
        <v>0.35294117647058826</v>
      </c>
      <c r="FH25" s="166">
        <v>0.47058823529411764</v>
      </c>
      <c r="FI25" s="166">
        <v>0</v>
      </c>
      <c r="FJ25" s="166">
        <v>0.41176470588235292</v>
      </c>
      <c r="FK25" s="166">
        <v>0.11764705882352941</v>
      </c>
      <c r="FL25" s="166">
        <v>8.3333333333333329E-2</v>
      </c>
      <c r="FM25" s="166">
        <v>0</v>
      </c>
      <c r="FN25" s="166">
        <v>0.33333333333333331</v>
      </c>
      <c r="FO25" s="166">
        <v>0.5</v>
      </c>
      <c r="FP25" s="166">
        <v>0.88235294117647056</v>
      </c>
      <c r="FQ25" s="166">
        <v>0.58823529411764708</v>
      </c>
      <c r="FR25" s="166">
        <v>5.8823529411764705E-2</v>
      </c>
      <c r="FS25" s="166">
        <v>0.35294117647058826</v>
      </c>
      <c r="FT25" s="166">
        <v>0.35294117647058826</v>
      </c>
      <c r="FU25" s="166">
        <v>0.35294117647058826</v>
      </c>
      <c r="FV25" s="166">
        <v>0.52941176470588236</v>
      </c>
      <c r="FW25" s="166">
        <v>0.41176470588235292</v>
      </c>
      <c r="FX25" s="166">
        <v>0.23529411764705882</v>
      </c>
      <c r="FY25" s="166">
        <v>5.8823529411764705E-2</v>
      </c>
      <c r="FZ25" s="166">
        <v>0.35294117647058826</v>
      </c>
      <c r="GA25" s="166">
        <v>0.47058823529411764</v>
      </c>
      <c r="GB25" s="166">
        <v>5.8823529411764705E-2</v>
      </c>
      <c r="GC25" s="166">
        <v>5.8823529411764705E-2</v>
      </c>
      <c r="GD25" s="166">
        <v>0.17647058823529413</v>
      </c>
      <c r="GE25" s="166">
        <v>5.8823529411764705E-2</v>
      </c>
      <c r="GF25" s="166">
        <v>0.47058823529411764</v>
      </c>
      <c r="GG25" s="166">
        <v>5.8823529411764705E-2</v>
      </c>
      <c r="GH25" s="166">
        <v>0.47058823529411764</v>
      </c>
      <c r="GI25" s="166">
        <v>0.17647058823529413</v>
      </c>
      <c r="GJ25" s="166">
        <v>0.17647058823529413</v>
      </c>
      <c r="GK25" s="166">
        <v>0.11764705882352941</v>
      </c>
      <c r="GL25" s="166">
        <v>0.17647058823529413</v>
      </c>
      <c r="GM25" s="166">
        <v>0.11764705882352941</v>
      </c>
      <c r="GN25" s="166">
        <v>5.8823529411764705E-2</v>
      </c>
      <c r="GO25" s="166">
        <v>5.8823529411764705E-2</v>
      </c>
      <c r="GP25" s="166">
        <v>0.23529411764705882</v>
      </c>
      <c r="GQ25" s="166">
        <v>0.29411764705882354</v>
      </c>
      <c r="GR25" s="166">
        <v>0.11764705882352941</v>
      </c>
      <c r="GS25" s="166">
        <v>0.29411764705882354</v>
      </c>
      <c r="GT25" s="166">
        <v>0.41176470588235292</v>
      </c>
      <c r="GU25" s="166">
        <v>0.41176470588235292</v>
      </c>
      <c r="GV25" s="166">
        <v>0.11764705882352941</v>
      </c>
      <c r="GW25" s="166">
        <v>0.23529411764705882</v>
      </c>
      <c r="GX25" s="166">
        <v>0.35294117647058826</v>
      </c>
      <c r="GY25" s="166">
        <v>5.8823529411764705E-2</v>
      </c>
      <c r="GZ25" s="166">
        <v>0.17647058823529413</v>
      </c>
      <c r="HA25" s="166">
        <v>0.11764705882352941</v>
      </c>
      <c r="HB25" s="166">
        <v>0.17647058823529413</v>
      </c>
      <c r="HC25" s="166">
        <v>0.17647058823529413</v>
      </c>
      <c r="HD25" s="166">
        <v>0.23529411764705882</v>
      </c>
      <c r="HE25" s="166">
        <v>0.11764705882352941</v>
      </c>
      <c r="HF25" s="166">
        <v>0</v>
      </c>
      <c r="HG25" s="167">
        <v>0.54545454545454541</v>
      </c>
      <c r="HH25" s="167">
        <v>0.36363636363636365</v>
      </c>
      <c r="HI25" s="167">
        <v>0.4</v>
      </c>
      <c r="HJ25" s="167">
        <v>0.54545454545454541</v>
      </c>
      <c r="HK25" s="167">
        <v>0.36363636363636365</v>
      </c>
      <c r="HL25" s="167">
        <v>-0.3</v>
      </c>
      <c r="HM25" s="167">
        <v>1</v>
      </c>
      <c r="HN25" s="167">
        <v>0.2</v>
      </c>
      <c r="HO25" s="167">
        <v>0.27272727272727271</v>
      </c>
      <c r="HP25" s="167">
        <v>0.5</v>
      </c>
      <c r="HQ25" s="167">
        <v>0.6</v>
      </c>
      <c r="HR25" s="167">
        <v>0.75</v>
      </c>
      <c r="HS25" s="167">
        <v>0.6</v>
      </c>
      <c r="HT25" s="167">
        <v>0.72727272727272729</v>
      </c>
      <c r="HU25" s="166">
        <v>8.3333333333333329E-2</v>
      </c>
      <c r="HV25" s="166">
        <v>0.16666666666666666</v>
      </c>
      <c r="HW25" s="166">
        <v>0.16666666666666666</v>
      </c>
      <c r="HX25" s="166">
        <v>8.3333333333333329E-2</v>
      </c>
      <c r="HY25" s="166">
        <v>0.25</v>
      </c>
      <c r="HZ25" s="166">
        <v>0.25</v>
      </c>
      <c r="IA25" s="166">
        <v>0</v>
      </c>
      <c r="IB25" s="166">
        <v>0.5</v>
      </c>
      <c r="IC25" s="166">
        <v>0.41666666666666669</v>
      </c>
      <c r="ID25" s="166">
        <v>0.41666666666666669</v>
      </c>
      <c r="IE25" s="166">
        <v>0.16666666666666666</v>
      </c>
      <c r="IF25" s="166">
        <v>0.5</v>
      </c>
      <c r="IG25" s="166">
        <v>0</v>
      </c>
      <c r="IH25" s="166">
        <v>0.16666666666666666</v>
      </c>
      <c r="II25" s="166">
        <v>8.3333333333333329E-2</v>
      </c>
      <c r="IJ25" s="166">
        <v>0.75</v>
      </c>
      <c r="IK25" s="166">
        <v>0.75</v>
      </c>
      <c r="IL25" s="166">
        <v>0.5</v>
      </c>
      <c r="IM25" s="166">
        <v>0</v>
      </c>
      <c r="IN25" s="166">
        <v>0</v>
      </c>
      <c r="IO25" s="166">
        <v>0</v>
      </c>
      <c r="IP25" s="166">
        <v>0</v>
      </c>
      <c r="IQ25" s="166">
        <v>0.66666666666666663</v>
      </c>
      <c r="IR25" s="166">
        <v>0</v>
      </c>
      <c r="IS25" s="166">
        <v>8.3333333333333329E-2</v>
      </c>
      <c r="IT25" s="166">
        <v>0.33333333333333331</v>
      </c>
      <c r="IU25" s="166">
        <v>8.3333333333333329E-2</v>
      </c>
      <c r="IV25" s="166">
        <v>0</v>
      </c>
      <c r="IW25" s="166">
        <v>0.75</v>
      </c>
      <c r="IX25" s="166">
        <v>0.41666666666666669</v>
      </c>
      <c r="IY25" s="166">
        <v>8.3333333333333329E-2</v>
      </c>
      <c r="IZ25" s="166">
        <v>0.83333333333333337</v>
      </c>
      <c r="JA25" s="166">
        <v>8.3333333333333329E-2</v>
      </c>
      <c r="JB25" s="166">
        <v>0.41666666666666669</v>
      </c>
      <c r="JC25" s="166">
        <v>0.66666666666666663</v>
      </c>
      <c r="JD25" s="166">
        <v>0.66666666666666663</v>
      </c>
      <c r="JE25" s="166">
        <v>0</v>
      </c>
      <c r="JF25" s="166">
        <v>8.3333333333333329E-2</v>
      </c>
      <c r="JG25" s="166">
        <v>0.33333333333333331</v>
      </c>
      <c r="JH25" s="166">
        <v>0.5</v>
      </c>
      <c r="JI25" s="166">
        <v>0.91666666666666663</v>
      </c>
      <c r="JJ25" s="166">
        <v>0.33333333333333331</v>
      </c>
      <c r="JK25" s="166">
        <v>0</v>
      </c>
      <c r="JL25" s="166">
        <v>0</v>
      </c>
      <c r="JM25" s="166">
        <v>0</v>
      </c>
      <c r="JN25" s="166">
        <v>0.16666666666666666</v>
      </c>
      <c r="JO25" s="166">
        <v>0.16666666666666666</v>
      </c>
      <c r="JP25" s="166">
        <v>0</v>
      </c>
      <c r="JQ25" s="166">
        <v>0</v>
      </c>
      <c r="JR25" s="166">
        <v>0</v>
      </c>
      <c r="JS25" s="166">
        <v>0.5</v>
      </c>
      <c r="JT25" s="166">
        <v>0</v>
      </c>
      <c r="JU25" s="166">
        <v>0.6470588235294118</v>
      </c>
      <c r="JV25" s="166">
        <v>0.29411764705882354</v>
      </c>
      <c r="JW25" s="166">
        <v>0.47058823529411764</v>
      </c>
      <c r="JX25" s="166">
        <v>5.8823529411764705E-2</v>
      </c>
      <c r="JY25" s="166">
        <v>0.17647058823529413</v>
      </c>
      <c r="JZ25" s="166">
        <v>5.8823529411764705E-2</v>
      </c>
      <c r="KA25" s="166">
        <v>0</v>
      </c>
      <c r="KB25" s="166">
        <v>0.41176470588235292</v>
      </c>
      <c r="KC25" s="166">
        <v>0.17647058823529413</v>
      </c>
      <c r="KD25" s="166">
        <v>0</v>
      </c>
      <c r="KE25" s="167">
        <v>7.6363636363636367</v>
      </c>
      <c r="KF25" s="167">
        <v>7.4</v>
      </c>
      <c r="KG25" s="167">
        <v>6.375</v>
      </c>
      <c r="KH25" s="167">
        <v>5</v>
      </c>
      <c r="KI25" s="167">
        <v>6</v>
      </c>
      <c r="KJ25" s="167">
        <v>10</v>
      </c>
      <c r="KK25" s="167" t="s">
        <v>786</v>
      </c>
      <c r="KL25" s="167">
        <v>7</v>
      </c>
    </row>
    <row r="26" spans="1:298" x14ac:dyDescent="0.2">
      <c r="A26" s="31" t="s">
        <v>403</v>
      </c>
      <c r="B26" s="1">
        <v>88</v>
      </c>
      <c r="C26" s="165">
        <v>87</v>
      </c>
      <c r="D26" s="166">
        <v>0.39080459770114945</v>
      </c>
      <c r="E26" s="166">
        <v>0.5977011494252874</v>
      </c>
      <c r="F26" s="166">
        <v>1.1494252873563218E-2</v>
      </c>
      <c r="G26" s="166">
        <v>0</v>
      </c>
      <c r="H26" s="166">
        <v>0.33962264150943394</v>
      </c>
      <c r="I26" s="166">
        <v>0.18867924528301888</v>
      </c>
      <c r="J26" s="166">
        <v>0.16981132075471697</v>
      </c>
      <c r="K26" s="166">
        <v>0.35849056603773582</v>
      </c>
      <c r="L26" s="166">
        <v>0.11320754716981132</v>
      </c>
      <c r="M26" s="166">
        <v>9.4339622641509441E-2</v>
      </c>
      <c r="N26" s="166">
        <v>1.8867924528301886E-2</v>
      </c>
      <c r="O26" s="166">
        <v>7.5471698113207544E-2</v>
      </c>
      <c r="P26" s="166">
        <v>1.8867924528301886E-2</v>
      </c>
      <c r="Q26" s="166">
        <v>0.63461538461538458</v>
      </c>
      <c r="R26" s="166">
        <v>7.6923076923076927E-2</v>
      </c>
      <c r="S26" s="166">
        <v>7.6923076923076927E-2</v>
      </c>
      <c r="T26" s="166">
        <v>0.11538461538461539</v>
      </c>
      <c r="U26" s="166">
        <v>0.13461538461538461</v>
      </c>
      <c r="V26" s="166">
        <v>3.8461538461538464E-2</v>
      </c>
      <c r="W26" s="166">
        <v>3.8461538461538464E-2</v>
      </c>
      <c r="X26" s="166">
        <v>0.28846153846153844</v>
      </c>
      <c r="Y26" s="166">
        <v>0.15384615384615385</v>
      </c>
      <c r="Z26" s="166">
        <v>5.7692307692307696E-2</v>
      </c>
      <c r="AA26" s="166">
        <v>0.44827586206896552</v>
      </c>
      <c r="AB26" s="166">
        <v>0.32183908045977011</v>
      </c>
      <c r="AC26" s="166">
        <v>1.1494252873563218E-2</v>
      </c>
      <c r="AD26" s="166">
        <v>0.21839080459770116</v>
      </c>
      <c r="AE26" s="166">
        <v>0.31034482758620691</v>
      </c>
      <c r="AF26" s="166">
        <v>0.17241379310344829</v>
      </c>
      <c r="AG26" s="166">
        <v>0.17241379310344829</v>
      </c>
      <c r="AH26" s="166">
        <v>0.17241379310344829</v>
      </c>
      <c r="AI26" s="166">
        <v>6.8965517241379309E-2</v>
      </c>
      <c r="AJ26" s="166">
        <v>6.8965517241379309E-2</v>
      </c>
      <c r="AK26" s="166">
        <v>3.4482758620689655E-2</v>
      </c>
      <c r="AL26" s="166">
        <v>3.4482758620689655E-2</v>
      </c>
      <c r="AM26" s="166">
        <v>0.10344827586206896</v>
      </c>
      <c r="AN26" s="166">
        <v>6.8965517241379309E-2</v>
      </c>
      <c r="AO26" s="166">
        <v>7.1428571428571425E-2</v>
      </c>
      <c r="AP26" s="166">
        <v>0.6071428571428571</v>
      </c>
      <c r="AQ26" s="166">
        <v>7.1428571428571425E-2</v>
      </c>
      <c r="AR26" s="166">
        <v>7.1428571428571425E-2</v>
      </c>
      <c r="AS26" s="166">
        <v>3.5714285714285712E-2</v>
      </c>
      <c r="AT26" s="166">
        <v>7.1428571428571425E-2</v>
      </c>
      <c r="AU26" s="166">
        <v>0</v>
      </c>
      <c r="AV26" s="166">
        <v>0</v>
      </c>
      <c r="AW26" s="166">
        <v>0.17857142857142858</v>
      </c>
      <c r="AX26" s="166">
        <v>0.14285714285714285</v>
      </c>
      <c r="AY26" s="166">
        <v>0.10714285714285714</v>
      </c>
      <c r="AZ26" s="167">
        <v>1.1666666666666667</v>
      </c>
      <c r="BA26" s="167">
        <v>2.8255813953488373</v>
      </c>
      <c r="BB26" s="167">
        <v>1.8720930232558139</v>
      </c>
      <c r="BC26" s="167">
        <v>1.9647058823529411</v>
      </c>
      <c r="BD26" s="167">
        <v>2.3647058823529412</v>
      </c>
      <c r="BE26" s="167">
        <v>1.5764705882352941</v>
      </c>
      <c r="BF26" s="167">
        <v>1.6941176470588235</v>
      </c>
      <c r="BG26" s="167">
        <v>2.0352941176470587</v>
      </c>
      <c r="BH26" s="167">
        <v>1.9767441860465116</v>
      </c>
      <c r="BI26" s="167">
        <v>2.0941176470588236</v>
      </c>
      <c r="BJ26" s="167">
        <v>2.0235294117647058</v>
      </c>
      <c r="BK26" s="167">
        <v>2.0117647058823529</v>
      </c>
      <c r="BL26" s="167">
        <v>2.2619047619047619</v>
      </c>
      <c r="BM26" s="167">
        <v>1.9404761904761905</v>
      </c>
      <c r="BN26" s="166">
        <v>1.1494252873563218E-2</v>
      </c>
      <c r="BO26" s="166">
        <v>3.4482758620689655E-2</v>
      </c>
      <c r="BP26" s="166">
        <v>0.13793103448275862</v>
      </c>
      <c r="BQ26" s="166">
        <v>0.82758620689655171</v>
      </c>
      <c r="BR26" s="166">
        <v>0</v>
      </c>
      <c r="BS26" s="166">
        <v>0.44827586206896552</v>
      </c>
      <c r="BT26" s="166">
        <v>0.32183908045977011</v>
      </c>
      <c r="BU26" s="166">
        <v>0.25287356321839083</v>
      </c>
      <c r="BV26" s="166">
        <v>1.1494252873563218E-2</v>
      </c>
      <c r="BW26" s="166">
        <v>0.12643678160919541</v>
      </c>
      <c r="BX26" s="166">
        <v>0.37931034482758619</v>
      </c>
      <c r="BY26" s="166">
        <v>0.50574712643678166</v>
      </c>
      <c r="BZ26" s="166">
        <v>0</v>
      </c>
      <c r="CA26" s="166">
        <v>6.8965517241379309E-2</v>
      </c>
      <c r="CB26" s="166">
        <v>0.22988505747126436</v>
      </c>
      <c r="CC26" s="166">
        <v>0.72413793103448276</v>
      </c>
      <c r="CD26" s="166">
        <v>0</v>
      </c>
      <c r="CE26" s="166">
        <v>0.39080459770114945</v>
      </c>
      <c r="CF26" s="166">
        <v>0.37931034482758619</v>
      </c>
      <c r="CG26" s="166">
        <v>0.2413793103448276</v>
      </c>
      <c r="CH26" s="166">
        <v>0</v>
      </c>
      <c r="CI26" s="166">
        <v>0.12643678160919541</v>
      </c>
      <c r="CJ26" s="166">
        <v>0.43678160919540232</v>
      </c>
      <c r="CK26" s="166">
        <v>0.44827586206896552</v>
      </c>
      <c r="CL26" s="166">
        <v>1.1494252873563218E-2</v>
      </c>
      <c r="CM26" s="166">
        <v>2.2988505747126436E-2</v>
      </c>
      <c r="CN26" s="166">
        <v>0.21839080459770116</v>
      </c>
      <c r="CO26" s="166">
        <v>0.74712643678160917</v>
      </c>
      <c r="CP26" s="166">
        <v>0.10344827586206896</v>
      </c>
      <c r="CQ26" s="166">
        <v>0.12643678160919541</v>
      </c>
      <c r="CR26" s="166">
        <v>0.33333333333333331</v>
      </c>
      <c r="CS26" s="166">
        <v>0.4942528735632184</v>
      </c>
      <c r="CT26" s="166">
        <v>4.5977011494252873E-2</v>
      </c>
      <c r="CU26" s="166">
        <v>4.5977011494252873E-2</v>
      </c>
      <c r="CV26" s="166">
        <v>0.25287356321839083</v>
      </c>
      <c r="CW26" s="166">
        <v>0.66666666666666663</v>
      </c>
      <c r="CX26" s="166">
        <v>0.33333333333333331</v>
      </c>
      <c r="CY26" s="166">
        <v>0.13793103448275862</v>
      </c>
      <c r="CZ26" s="166">
        <v>0.20689655172413793</v>
      </c>
      <c r="DA26" s="166">
        <v>0.41379310344827586</v>
      </c>
      <c r="DB26" s="166">
        <v>1.1494252873563218E-2</v>
      </c>
      <c r="DC26" s="166">
        <v>0.08</v>
      </c>
      <c r="DD26" s="166">
        <v>0.1</v>
      </c>
      <c r="DE26" s="166">
        <v>0.2</v>
      </c>
      <c r="DF26" s="166">
        <v>0.04</v>
      </c>
      <c r="DG26" s="166">
        <v>0.54</v>
      </c>
      <c r="DH26" s="166">
        <v>0.02</v>
      </c>
      <c r="DI26" s="166">
        <v>0.02</v>
      </c>
      <c r="DJ26" s="166">
        <v>0.02</v>
      </c>
      <c r="DK26" s="166">
        <v>0.02</v>
      </c>
      <c r="DL26" s="166">
        <v>0.02</v>
      </c>
      <c r="DM26" s="166">
        <v>0.1</v>
      </c>
      <c r="DN26" s="166">
        <v>0.06</v>
      </c>
      <c r="DO26" s="166">
        <v>0.52</v>
      </c>
      <c r="DP26" s="166">
        <v>0.34</v>
      </c>
      <c r="DQ26" s="166">
        <v>0.1</v>
      </c>
      <c r="DR26" s="166">
        <v>0.08</v>
      </c>
      <c r="DS26" s="166">
        <v>0.08</v>
      </c>
      <c r="DT26" s="166">
        <v>0.06</v>
      </c>
      <c r="DU26" s="166">
        <v>0.08</v>
      </c>
      <c r="DV26" s="166">
        <v>0.02</v>
      </c>
      <c r="DW26" s="166">
        <v>0.02</v>
      </c>
      <c r="DX26" s="166">
        <v>0.02</v>
      </c>
      <c r="DY26" s="166">
        <v>0.04</v>
      </c>
      <c r="DZ26" s="166">
        <v>0.20689655172413793</v>
      </c>
      <c r="EA26" s="166">
        <v>0.10344827586206896</v>
      </c>
      <c r="EB26" s="166">
        <v>8.0459770114942528E-2</v>
      </c>
      <c r="EC26" s="166">
        <v>0.41379310344827586</v>
      </c>
      <c r="ED26" s="166">
        <v>0.27586206896551724</v>
      </c>
      <c r="EE26" s="166">
        <v>0</v>
      </c>
      <c r="EF26" s="166">
        <v>0.18518518518518517</v>
      </c>
      <c r="EG26" s="166">
        <v>7.407407407407407E-2</v>
      </c>
      <c r="EH26" s="166">
        <v>3.7037037037037035E-2</v>
      </c>
      <c r="EI26" s="166">
        <v>0.14814814814814814</v>
      </c>
      <c r="EJ26" s="166">
        <v>3.7037037037037035E-2</v>
      </c>
      <c r="EK26" s="166">
        <v>0</v>
      </c>
      <c r="EL26" s="166">
        <v>0</v>
      </c>
      <c r="EM26" s="166">
        <v>0</v>
      </c>
      <c r="EN26" s="166">
        <v>0</v>
      </c>
      <c r="EO26" s="166">
        <v>0.51851851851851849</v>
      </c>
      <c r="EP26" s="166">
        <v>0.31034482758620691</v>
      </c>
      <c r="EQ26" s="166">
        <v>0.39080459770114945</v>
      </c>
      <c r="ER26" s="166">
        <v>0.54022988505747127</v>
      </c>
      <c r="ES26" s="166">
        <v>0.13793103448275862</v>
      </c>
      <c r="ET26" s="166">
        <v>0</v>
      </c>
      <c r="EU26" s="166">
        <v>0.20454545454545456</v>
      </c>
      <c r="EV26" s="166">
        <v>0.42045454545454547</v>
      </c>
      <c r="EW26" s="166">
        <v>0.59090909090909094</v>
      </c>
      <c r="EX26" s="166">
        <v>0</v>
      </c>
      <c r="EY26" s="166">
        <v>0.20454545454545456</v>
      </c>
      <c r="EZ26" s="166">
        <v>0.31818181818181818</v>
      </c>
      <c r="FA26" s="166">
        <v>0.45454545454545453</v>
      </c>
      <c r="FB26" s="166">
        <v>0.11363636363636363</v>
      </c>
      <c r="FC26" s="166">
        <v>9.0909090909090912E-2</v>
      </c>
      <c r="FD26" s="166">
        <v>0.54022988505747127</v>
      </c>
      <c r="FE26" s="166">
        <v>0.11494252873563218</v>
      </c>
      <c r="FF26" s="166">
        <v>0.13793103448275862</v>
      </c>
      <c r="FG26" s="166">
        <v>0.2413793103448276</v>
      </c>
      <c r="FH26" s="166">
        <v>0.51724137931034486</v>
      </c>
      <c r="FI26" s="166">
        <v>0.2988505747126437</v>
      </c>
      <c r="FJ26" s="166">
        <v>0.36781609195402298</v>
      </c>
      <c r="FK26" s="166">
        <v>0</v>
      </c>
      <c r="FL26" s="166">
        <v>0.16129032258064516</v>
      </c>
      <c r="FM26" s="166">
        <v>0.20967741935483872</v>
      </c>
      <c r="FN26" s="166">
        <v>0.41935483870967744</v>
      </c>
      <c r="FO26" s="166">
        <v>0.27419354838709675</v>
      </c>
      <c r="FP26" s="166">
        <v>0.62068965517241381</v>
      </c>
      <c r="FQ26" s="166">
        <v>0.25287356321839083</v>
      </c>
      <c r="FR26" s="166">
        <v>0.13793103448275862</v>
      </c>
      <c r="FS26" s="166">
        <v>0.26436781609195403</v>
      </c>
      <c r="FT26" s="166">
        <v>0.33333333333333331</v>
      </c>
      <c r="FU26" s="166">
        <v>0.42528735632183906</v>
      </c>
      <c r="FV26" s="166">
        <v>0.36781609195402298</v>
      </c>
      <c r="FW26" s="166">
        <v>0.25287356321839083</v>
      </c>
      <c r="FX26" s="166">
        <v>8.0459770114942528E-2</v>
      </c>
      <c r="FY26" s="166">
        <v>9.1954022988505746E-2</v>
      </c>
      <c r="FZ26" s="166">
        <v>0.47126436781609193</v>
      </c>
      <c r="GA26" s="166">
        <v>0.26436781609195403</v>
      </c>
      <c r="GB26" s="166">
        <v>0.26436781609195403</v>
      </c>
      <c r="GC26" s="166">
        <v>0.14942528735632185</v>
      </c>
      <c r="GD26" s="166">
        <v>0.32183908045977011</v>
      </c>
      <c r="GE26" s="166">
        <v>0.16091954022988506</v>
      </c>
      <c r="GF26" s="166">
        <v>0.14942528735632185</v>
      </c>
      <c r="GG26" s="166">
        <v>0.11494252873563218</v>
      </c>
      <c r="GH26" s="166">
        <v>0.63218390804597702</v>
      </c>
      <c r="GI26" s="166">
        <v>0.11494252873563218</v>
      </c>
      <c r="GJ26" s="166">
        <v>0.31034482758620691</v>
      </c>
      <c r="GK26" s="166">
        <v>0.16091954022988506</v>
      </c>
      <c r="GL26" s="166">
        <v>0.14942528735632185</v>
      </c>
      <c r="GM26" s="166">
        <v>0.13793103448275862</v>
      </c>
      <c r="GN26" s="166">
        <v>0.14942528735632185</v>
      </c>
      <c r="GO26" s="166">
        <v>0.35632183908045978</v>
      </c>
      <c r="GP26" s="166">
        <v>0.27586206896551724</v>
      </c>
      <c r="GQ26" s="166">
        <v>0.20689655172413793</v>
      </c>
      <c r="GR26" s="166">
        <v>0.13793103448275862</v>
      </c>
      <c r="GS26" s="166">
        <v>0.17241379310344829</v>
      </c>
      <c r="GT26" s="166">
        <v>0.21839080459770116</v>
      </c>
      <c r="GU26" s="166">
        <v>0.17241379310344829</v>
      </c>
      <c r="GV26" s="166">
        <v>0.18390804597701149</v>
      </c>
      <c r="GW26" s="166">
        <v>0.2413793103448276</v>
      </c>
      <c r="GX26" s="166">
        <v>0.22988505747126436</v>
      </c>
      <c r="GY26" s="166">
        <v>0.27586206896551724</v>
      </c>
      <c r="GZ26" s="166">
        <v>0.12643678160919541</v>
      </c>
      <c r="HA26" s="166">
        <v>0.18390804597701149</v>
      </c>
      <c r="HB26" s="166">
        <v>0.2988505747126437</v>
      </c>
      <c r="HC26" s="166">
        <v>0.31034482758620691</v>
      </c>
      <c r="HD26" s="166">
        <v>0.41379310344827586</v>
      </c>
      <c r="HE26" s="166">
        <v>0.10344827586206896</v>
      </c>
      <c r="HF26" s="166">
        <v>0</v>
      </c>
      <c r="HG26" s="167">
        <v>0.86567164179104472</v>
      </c>
      <c r="HH26" s="167">
        <v>0.93939393939393945</v>
      </c>
      <c r="HI26" s="167">
        <v>0.55384615384615388</v>
      </c>
      <c r="HJ26" s="167">
        <v>0.53731343283582089</v>
      </c>
      <c r="HK26" s="167">
        <v>0.5</v>
      </c>
      <c r="HL26" s="167">
        <v>0.171875</v>
      </c>
      <c r="HM26" s="167">
        <v>0.85074626865671643</v>
      </c>
      <c r="HN26" s="167">
        <v>0.421875</v>
      </c>
      <c r="HO26" s="167">
        <v>0.43076923076923079</v>
      </c>
      <c r="HP26" s="167">
        <v>0.63076923076923075</v>
      </c>
      <c r="HQ26" s="167">
        <v>0.58461538461538465</v>
      </c>
      <c r="HR26" s="167">
        <v>0.51515151515151514</v>
      </c>
      <c r="HS26" s="167">
        <v>0.70769230769230773</v>
      </c>
      <c r="HT26" s="167">
        <v>0.54545454545454541</v>
      </c>
      <c r="HU26" s="166">
        <v>0.16417910447761194</v>
      </c>
      <c r="HV26" s="166">
        <v>0.29850746268656714</v>
      </c>
      <c r="HW26" s="166">
        <v>0.32835820895522388</v>
      </c>
      <c r="HX26" s="166">
        <v>0.11940298507462686</v>
      </c>
      <c r="HY26" s="166">
        <v>0.46268656716417911</v>
      </c>
      <c r="HZ26" s="166">
        <v>0.31343283582089554</v>
      </c>
      <c r="IA26" s="166">
        <v>0</v>
      </c>
      <c r="IB26" s="166">
        <v>0.59701492537313428</v>
      </c>
      <c r="IC26" s="166">
        <v>0.5074626865671642</v>
      </c>
      <c r="ID26" s="166">
        <v>0.64179104477611937</v>
      </c>
      <c r="IE26" s="166">
        <v>0.17910447761194029</v>
      </c>
      <c r="IF26" s="166">
        <v>0.52238805970149249</v>
      </c>
      <c r="IG26" s="166">
        <v>0</v>
      </c>
      <c r="IH26" s="166">
        <v>0.13432835820895522</v>
      </c>
      <c r="II26" s="166">
        <v>0.20895522388059701</v>
      </c>
      <c r="IJ26" s="166">
        <v>0.86567164179104472</v>
      </c>
      <c r="IK26" s="166">
        <v>0.55223880597014929</v>
      </c>
      <c r="IL26" s="166">
        <v>0.44776119402985076</v>
      </c>
      <c r="IM26" s="166">
        <v>0</v>
      </c>
      <c r="IN26" s="166">
        <v>5.9701492537313432E-2</v>
      </c>
      <c r="IO26" s="166">
        <v>1.4925373134328358E-2</v>
      </c>
      <c r="IP26" s="166">
        <v>1.4925373134328358E-2</v>
      </c>
      <c r="IQ26" s="166">
        <v>0.62686567164179108</v>
      </c>
      <c r="IR26" s="166">
        <v>0</v>
      </c>
      <c r="IS26" s="166">
        <v>0.20895522388059701</v>
      </c>
      <c r="IT26" s="166">
        <v>0.56716417910447758</v>
      </c>
      <c r="IU26" s="166">
        <v>0.2537313432835821</v>
      </c>
      <c r="IV26" s="166">
        <v>2.9850746268656716E-2</v>
      </c>
      <c r="IW26" s="166">
        <v>0.4925373134328358</v>
      </c>
      <c r="IX26" s="166">
        <v>0.34328358208955223</v>
      </c>
      <c r="IY26" s="166">
        <v>0</v>
      </c>
      <c r="IZ26" s="166">
        <v>0.82089552238805974</v>
      </c>
      <c r="JA26" s="166">
        <v>0.23880597014925373</v>
      </c>
      <c r="JB26" s="166">
        <v>0.1044776119402985</v>
      </c>
      <c r="JC26" s="166">
        <v>0.32835820895522388</v>
      </c>
      <c r="JD26" s="166">
        <v>0.4925373134328358</v>
      </c>
      <c r="JE26" s="166">
        <v>0</v>
      </c>
      <c r="JF26" s="166">
        <v>0.11940298507462686</v>
      </c>
      <c r="JG26" s="166">
        <v>0.28358208955223879</v>
      </c>
      <c r="JH26" s="166">
        <v>0.4925373134328358</v>
      </c>
      <c r="JI26" s="166">
        <v>0.86567164179104472</v>
      </c>
      <c r="JJ26" s="166">
        <v>0.22388059701492538</v>
      </c>
      <c r="JK26" s="166">
        <v>0</v>
      </c>
      <c r="JL26" s="166">
        <v>7.4626865671641784E-2</v>
      </c>
      <c r="JM26" s="166">
        <v>5.9701492537313432E-2</v>
      </c>
      <c r="JN26" s="166">
        <v>5.9701492537313432E-2</v>
      </c>
      <c r="JO26" s="166">
        <v>1.4925373134328358E-2</v>
      </c>
      <c r="JP26" s="166">
        <v>4.4776119402985072E-2</v>
      </c>
      <c r="JQ26" s="166">
        <v>0</v>
      </c>
      <c r="JR26" s="166">
        <v>0</v>
      </c>
      <c r="JS26" s="166">
        <v>0.46268656716417911</v>
      </c>
      <c r="JT26" s="166">
        <v>0</v>
      </c>
      <c r="JU26" s="166">
        <v>0.70114942528735635</v>
      </c>
      <c r="JV26" s="166">
        <v>0.34482758620689657</v>
      </c>
      <c r="JW26" s="166">
        <v>0.44827586206896552</v>
      </c>
      <c r="JX26" s="166">
        <v>4.5977011494252873E-2</v>
      </c>
      <c r="JY26" s="166">
        <v>9.1954022988505746E-2</v>
      </c>
      <c r="JZ26" s="166">
        <v>0.26436781609195403</v>
      </c>
      <c r="KA26" s="166">
        <v>1.1494252873563218E-2</v>
      </c>
      <c r="KB26" s="166">
        <v>0.57471264367816088</v>
      </c>
      <c r="KC26" s="166">
        <v>9.1954022988505746E-2</v>
      </c>
      <c r="KD26" s="166">
        <v>0</v>
      </c>
      <c r="KE26" s="167">
        <v>8.0862068965517242</v>
      </c>
      <c r="KF26" s="167">
        <v>7.4074074074074074</v>
      </c>
      <c r="KG26" s="167">
        <v>7.6111111111111107</v>
      </c>
      <c r="KH26" s="167">
        <v>8</v>
      </c>
      <c r="KI26" s="167">
        <v>8.4285714285714288</v>
      </c>
      <c r="KJ26" s="167">
        <v>7.2608695652173916</v>
      </c>
      <c r="KK26" s="167">
        <v>9</v>
      </c>
      <c r="KL26" s="167">
        <v>7.625</v>
      </c>
    </row>
    <row r="27" spans="1:298" x14ac:dyDescent="0.2">
      <c r="A27" s="31" t="s">
        <v>405</v>
      </c>
      <c r="B27" s="1">
        <v>12</v>
      </c>
      <c r="C27" s="165">
        <v>12</v>
      </c>
      <c r="D27" s="166">
        <v>0.33333333333333331</v>
      </c>
      <c r="E27" s="166">
        <v>0.66666666666666663</v>
      </c>
      <c r="F27" s="166">
        <v>0</v>
      </c>
      <c r="G27" s="166">
        <v>0</v>
      </c>
      <c r="H27" s="166">
        <v>0.125</v>
      </c>
      <c r="I27" s="166">
        <v>0.375</v>
      </c>
      <c r="J27" s="166">
        <v>0.125</v>
      </c>
      <c r="K27" s="166">
        <v>0.5</v>
      </c>
      <c r="L27" s="166">
        <v>0.25</v>
      </c>
      <c r="M27" s="166">
        <v>0</v>
      </c>
      <c r="N27" s="166">
        <v>0</v>
      </c>
      <c r="O27" s="166">
        <v>0</v>
      </c>
      <c r="P27" s="166">
        <v>0</v>
      </c>
      <c r="Q27" s="166">
        <v>0.625</v>
      </c>
      <c r="R27" s="166">
        <v>0</v>
      </c>
      <c r="S27" s="166">
        <v>0.125</v>
      </c>
      <c r="T27" s="166">
        <v>0</v>
      </c>
      <c r="U27" s="166">
        <v>0</v>
      </c>
      <c r="V27" s="166">
        <v>0.125</v>
      </c>
      <c r="W27" s="166">
        <v>0</v>
      </c>
      <c r="X27" s="166">
        <v>0.25</v>
      </c>
      <c r="Y27" s="166">
        <v>0</v>
      </c>
      <c r="Z27" s="166">
        <v>0</v>
      </c>
      <c r="AA27" s="166">
        <v>0.33333333333333331</v>
      </c>
      <c r="AB27" s="166">
        <v>0.16666666666666666</v>
      </c>
      <c r="AC27" s="166">
        <v>0</v>
      </c>
      <c r="AD27" s="166">
        <v>0.5</v>
      </c>
      <c r="AE27" s="166">
        <v>0</v>
      </c>
      <c r="AF27" s="166">
        <v>0</v>
      </c>
      <c r="AG27" s="166">
        <v>0</v>
      </c>
      <c r="AH27" s="166">
        <v>0.5</v>
      </c>
      <c r="AI27" s="166">
        <v>0</v>
      </c>
      <c r="AJ27" s="166">
        <v>0</v>
      </c>
      <c r="AK27" s="166">
        <v>0</v>
      </c>
      <c r="AL27" s="166">
        <v>0</v>
      </c>
      <c r="AM27" s="166">
        <v>0</v>
      </c>
      <c r="AN27" s="166">
        <v>0.5</v>
      </c>
      <c r="AO27" s="166">
        <v>0</v>
      </c>
      <c r="AP27" s="166">
        <v>1</v>
      </c>
      <c r="AQ27" s="166">
        <v>0</v>
      </c>
      <c r="AR27" s="166">
        <v>0</v>
      </c>
      <c r="AS27" s="166">
        <v>0</v>
      </c>
      <c r="AT27" s="166">
        <v>0</v>
      </c>
      <c r="AU27" s="166">
        <v>0</v>
      </c>
      <c r="AV27" s="166">
        <v>0</v>
      </c>
      <c r="AW27" s="166">
        <v>0</v>
      </c>
      <c r="AX27" s="166">
        <v>0</v>
      </c>
      <c r="AY27" s="166">
        <v>0</v>
      </c>
      <c r="AZ27" s="167">
        <v>1.3</v>
      </c>
      <c r="BA27" s="167">
        <v>2.6363636363636362</v>
      </c>
      <c r="BB27" s="167">
        <v>2.1666666666666665</v>
      </c>
      <c r="BC27" s="167">
        <v>2.0909090909090908</v>
      </c>
      <c r="BD27" s="167">
        <v>2</v>
      </c>
      <c r="BE27" s="167">
        <v>1.4545454545454546</v>
      </c>
      <c r="BF27" s="167">
        <v>1.9090909090909092</v>
      </c>
      <c r="BG27" s="167">
        <v>1.5454545454545454</v>
      </c>
      <c r="BH27" s="167">
        <v>2.0909090909090908</v>
      </c>
      <c r="BI27" s="167">
        <v>1.8181818181818181</v>
      </c>
      <c r="BJ27" s="167">
        <v>1.4545454545454546</v>
      </c>
      <c r="BK27" s="167">
        <v>1.6363636363636365</v>
      </c>
      <c r="BL27" s="167">
        <v>2.4545454545454546</v>
      </c>
      <c r="BM27" s="167">
        <v>1.8181818181818181</v>
      </c>
      <c r="BN27" s="166">
        <v>0</v>
      </c>
      <c r="BO27" s="166">
        <v>0</v>
      </c>
      <c r="BP27" s="166">
        <v>8.3333333333333329E-2</v>
      </c>
      <c r="BQ27" s="166">
        <v>0.83333333333333337</v>
      </c>
      <c r="BR27" s="166">
        <v>0</v>
      </c>
      <c r="BS27" s="166">
        <v>0.33333333333333331</v>
      </c>
      <c r="BT27" s="166">
        <v>0.16666666666666666</v>
      </c>
      <c r="BU27" s="166">
        <v>0.41666666666666669</v>
      </c>
      <c r="BV27" s="166">
        <v>0</v>
      </c>
      <c r="BW27" s="166">
        <v>0</v>
      </c>
      <c r="BX27" s="166">
        <v>0.25</v>
      </c>
      <c r="BY27" s="166">
        <v>0.66666666666666663</v>
      </c>
      <c r="BZ27" s="166">
        <v>0</v>
      </c>
      <c r="CA27" s="166">
        <v>0</v>
      </c>
      <c r="CB27" s="166">
        <v>0.25</v>
      </c>
      <c r="CC27" s="166">
        <v>0.66666666666666663</v>
      </c>
      <c r="CD27" s="166">
        <v>0</v>
      </c>
      <c r="CE27" s="166">
        <v>0.25</v>
      </c>
      <c r="CF27" s="166">
        <v>0.33333333333333331</v>
      </c>
      <c r="CG27" s="166">
        <v>0.41666666666666669</v>
      </c>
      <c r="CH27" s="166">
        <v>0</v>
      </c>
      <c r="CI27" s="166">
        <v>8.3333333333333329E-2</v>
      </c>
      <c r="CJ27" s="166">
        <v>0.25</v>
      </c>
      <c r="CK27" s="166">
        <v>0.5</v>
      </c>
      <c r="CL27" s="166">
        <v>0</v>
      </c>
      <c r="CM27" s="166">
        <v>0</v>
      </c>
      <c r="CN27" s="166">
        <v>0.16666666666666666</v>
      </c>
      <c r="CO27" s="166">
        <v>0.75</v>
      </c>
      <c r="CP27" s="166">
        <v>0.16666666666666666</v>
      </c>
      <c r="CQ27" s="166">
        <v>0</v>
      </c>
      <c r="CR27" s="166">
        <v>0.33333333333333331</v>
      </c>
      <c r="CS27" s="166">
        <v>0.41666666666666669</v>
      </c>
      <c r="CT27" s="166">
        <v>0</v>
      </c>
      <c r="CU27" s="166">
        <v>8.3333333333333329E-2</v>
      </c>
      <c r="CV27" s="166">
        <v>0.33333333333333331</v>
      </c>
      <c r="CW27" s="166">
        <v>0.5</v>
      </c>
      <c r="CX27" s="166">
        <v>0.33333333333333331</v>
      </c>
      <c r="CY27" s="166">
        <v>8.3333333333333329E-2</v>
      </c>
      <c r="CZ27" s="166">
        <v>0</v>
      </c>
      <c r="DA27" s="166">
        <v>0.41666666666666669</v>
      </c>
      <c r="DB27" s="166">
        <v>0.25</v>
      </c>
      <c r="DC27" s="166">
        <v>0</v>
      </c>
      <c r="DD27" s="166">
        <v>0</v>
      </c>
      <c r="DE27" s="166">
        <v>0.25</v>
      </c>
      <c r="DF27" s="166">
        <v>0.5</v>
      </c>
      <c r="DG27" s="166">
        <v>0.25</v>
      </c>
      <c r="DH27" s="166">
        <v>0</v>
      </c>
      <c r="DI27" s="166">
        <v>0</v>
      </c>
      <c r="DJ27" s="166">
        <v>0</v>
      </c>
      <c r="DK27" s="166">
        <v>0</v>
      </c>
      <c r="DL27" s="166">
        <v>0</v>
      </c>
      <c r="DM27" s="166">
        <v>0.25</v>
      </c>
      <c r="DN27" s="166">
        <v>0</v>
      </c>
      <c r="DO27" s="166">
        <v>0.5</v>
      </c>
      <c r="DP27" s="166">
        <v>0.5</v>
      </c>
      <c r="DQ27" s="166">
        <v>0.25</v>
      </c>
      <c r="DR27" s="166">
        <v>0.25</v>
      </c>
      <c r="DS27" s="166">
        <v>0</v>
      </c>
      <c r="DT27" s="166">
        <v>0.25</v>
      </c>
      <c r="DU27" s="166">
        <v>0</v>
      </c>
      <c r="DV27" s="166">
        <v>0.25</v>
      </c>
      <c r="DW27" s="166">
        <v>0</v>
      </c>
      <c r="DX27" s="166">
        <v>0</v>
      </c>
      <c r="DY27" s="166">
        <v>0</v>
      </c>
      <c r="DZ27" s="166">
        <v>8.3333333333333329E-2</v>
      </c>
      <c r="EA27" s="166">
        <v>8.3333333333333329E-2</v>
      </c>
      <c r="EB27" s="166">
        <v>0</v>
      </c>
      <c r="EC27" s="166">
        <v>0.33333333333333331</v>
      </c>
      <c r="ED27" s="166">
        <v>0.58333333333333337</v>
      </c>
      <c r="EE27" s="166">
        <v>0</v>
      </c>
      <c r="EF27" s="166">
        <v>0</v>
      </c>
      <c r="EG27" s="166">
        <v>0</v>
      </c>
      <c r="EH27" s="166">
        <v>0</v>
      </c>
      <c r="EI27" s="166">
        <v>0</v>
      </c>
      <c r="EJ27" s="166">
        <v>0</v>
      </c>
      <c r="EK27" s="166">
        <v>0</v>
      </c>
      <c r="EL27" s="166">
        <v>0</v>
      </c>
      <c r="EM27" s="166">
        <v>0</v>
      </c>
      <c r="EN27" s="166">
        <v>0</v>
      </c>
      <c r="EO27" s="166">
        <v>1</v>
      </c>
      <c r="EP27" s="166">
        <v>0.25</v>
      </c>
      <c r="EQ27" s="166">
        <v>0.25</v>
      </c>
      <c r="ER27" s="166">
        <v>0.66666666666666663</v>
      </c>
      <c r="ES27" s="166">
        <v>8.3333333333333329E-2</v>
      </c>
      <c r="ET27" s="166">
        <v>0</v>
      </c>
      <c r="EU27" s="166">
        <v>0.16666666666666666</v>
      </c>
      <c r="EV27" s="166">
        <v>0.25</v>
      </c>
      <c r="EW27" s="166">
        <v>0.75</v>
      </c>
      <c r="EX27" s="166">
        <v>0</v>
      </c>
      <c r="EY27" s="166">
        <v>0.33333333333333331</v>
      </c>
      <c r="EZ27" s="166">
        <v>0.16666666666666666</v>
      </c>
      <c r="FA27" s="166">
        <v>0.41666666666666669</v>
      </c>
      <c r="FB27" s="166">
        <v>8.3333333333333329E-2</v>
      </c>
      <c r="FC27" s="166">
        <v>8.3333333333333329E-2</v>
      </c>
      <c r="FD27" s="166">
        <v>0.58333333333333337</v>
      </c>
      <c r="FE27" s="166">
        <v>0</v>
      </c>
      <c r="FF27" s="166">
        <v>0</v>
      </c>
      <c r="FG27" s="166">
        <v>0.41666666666666669</v>
      </c>
      <c r="FH27" s="166">
        <v>0.58333333333333337</v>
      </c>
      <c r="FI27" s="166">
        <v>0.16666666666666666</v>
      </c>
      <c r="FJ27" s="166">
        <v>0.41666666666666669</v>
      </c>
      <c r="FK27" s="166">
        <v>0</v>
      </c>
      <c r="FL27" s="166">
        <v>0</v>
      </c>
      <c r="FM27" s="166">
        <v>0.2857142857142857</v>
      </c>
      <c r="FN27" s="166">
        <v>0.2857142857142857</v>
      </c>
      <c r="FO27" s="166">
        <v>0.42857142857142855</v>
      </c>
      <c r="FP27" s="166">
        <v>0.58333333333333337</v>
      </c>
      <c r="FQ27" s="166">
        <v>0.25</v>
      </c>
      <c r="FR27" s="166">
        <v>0.16666666666666666</v>
      </c>
      <c r="FS27" s="166">
        <v>0.25</v>
      </c>
      <c r="FT27" s="166">
        <v>0.33333333333333331</v>
      </c>
      <c r="FU27" s="166">
        <v>0.66666666666666663</v>
      </c>
      <c r="FV27" s="166">
        <v>0.33333333333333331</v>
      </c>
      <c r="FW27" s="166">
        <v>0.25</v>
      </c>
      <c r="FX27" s="166">
        <v>0.16666666666666666</v>
      </c>
      <c r="FY27" s="166">
        <v>0</v>
      </c>
      <c r="FZ27" s="166">
        <v>0.25</v>
      </c>
      <c r="GA27" s="166">
        <v>0.5</v>
      </c>
      <c r="GB27" s="166">
        <v>0</v>
      </c>
      <c r="GC27" s="166">
        <v>0</v>
      </c>
      <c r="GD27" s="166">
        <v>0.16666666666666666</v>
      </c>
      <c r="GE27" s="166">
        <v>0.16666666666666666</v>
      </c>
      <c r="GF27" s="166">
        <v>0.16666666666666666</v>
      </c>
      <c r="GG27" s="166">
        <v>0.16666666666666666</v>
      </c>
      <c r="GH27" s="166">
        <v>0.75</v>
      </c>
      <c r="GI27" s="166">
        <v>0.25</v>
      </c>
      <c r="GJ27" s="166">
        <v>0.33333333333333331</v>
      </c>
      <c r="GK27" s="166">
        <v>8.3333333333333329E-2</v>
      </c>
      <c r="GL27" s="166">
        <v>0.33333333333333331</v>
      </c>
      <c r="GM27" s="166">
        <v>8.3333333333333329E-2</v>
      </c>
      <c r="GN27" s="166">
        <v>0.16666666666666666</v>
      </c>
      <c r="GO27" s="166">
        <v>0.25</v>
      </c>
      <c r="GP27" s="166">
        <v>0.25</v>
      </c>
      <c r="GQ27" s="166">
        <v>0.25</v>
      </c>
      <c r="GR27" s="166">
        <v>8.3333333333333329E-2</v>
      </c>
      <c r="GS27" s="166">
        <v>0</v>
      </c>
      <c r="GT27" s="166">
        <v>0.33333333333333331</v>
      </c>
      <c r="GU27" s="166">
        <v>0.5</v>
      </c>
      <c r="GV27" s="166">
        <v>0</v>
      </c>
      <c r="GW27" s="166">
        <v>0.41666666666666669</v>
      </c>
      <c r="GX27" s="166">
        <v>0.41666666666666669</v>
      </c>
      <c r="GY27" s="166">
        <v>0.16666666666666666</v>
      </c>
      <c r="GZ27" s="166">
        <v>0.41666666666666669</v>
      </c>
      <c r="HA27" s="166">
        <v>0.16666666666666666</v>
      </c>
      <c r="HB27" s="166">
        <v>0.5</v>
      </c>
      <c r="HC27" s="166">
        <v>0.25</v>
      </c>
      <c r="HD27" s="166">
        <v>0.66666666666666663</v>
      </c>
      <c r="HE27" s="166">
        <v>0.33333333333333331</v>
      </c>
      <c r="HF27" s="166">
        <v>0</v>
      </c>
      <c r="HG27" s="167">
        <v>0.55555555555555558</v>
      </c>
      <c r="HH27" s="167">
        <v>0.75</v>
      </c>
      <c r="HI27" s="167">
        <v>0.44444444444444442</v>
      </c>
      <c r="HJ27" s="167">
        <v>1.125</v>
      </c>
      <c r="HK27" s="167">
        <v>0.2857142857142857</v>
      </c>
      <c r="HL27" s="167">
        <v>0</v>
      </c>
      <c r="HM27" s="167">
        <v>0.88888888888888884</v>
      </c>
      <c r="HN27" s="167">
        <v>0.22222222222222221</v>
      </c>
      <c r="HO27" s="167">
        <v>0</v>
      </c>
      <c r="HP27" s="167">
        <v>0.77777777777777779</v>
      </c>
      <c r="HQ27" s="167">
        <v>0.55555555555555558</v>
      </c>
      <c r="HR27" s="167">
        <v>0.66666666666666663</v>
      </c>
      <c r="HS27" s="167">
        <v>1</v>
      </c>
      <c r="HT27" s="167">
        <v>0.77777777777777779</v>
      </c>
      <c r="HU27" s="166">
        <v>0</v>
      </c>
      <c r="HV27" s="166">
        <v>0.22222222222222221</v>
      </c>
      <c r="HW27" s="166">
        <v>0.33333333333333331</v>
      </c>
      <c r="HX27" s="166">
        <v>0.1111111111111111</v>
      </c>
      <c r="HY27" s="166">
        <v>0.66666666666666663</v>
      </c>
      <c r="HZ27" s="166">
        <v>0.44444444444444442</v>
      </c>
      <c r="IA27" s="166">
        <v>0</v>
      </c>
      <c r="IB27" s="166">
        <v>0.44444444444444442</v>
      </c>
      <c r="IC27" s="166">
        <v>0.33333333333333331</v>
      </c>
      <c r="ID27" s="166">
        <v>0.44444444444444442</v>
      </c>
      <c r="IE27" s="166">
        <v>0.1111111111111111</v>
      </c>
      <c r="IF27" s="166">
        <v>0.55555555555555558</v>
      </c>
      <c r="IG27" s="166">
        <v>0</v>
      </c>
      <c r="IH27" s="166">
        <v>0.22222222222222221</v>
      </c>
      <c r="II27" s="166">
        <v>0.22222222222222221</v>
      </c>
      <c r="IJ27" s="166">
        <v>0.88888888888888884</v>
      </c>
      <c r="IK27" s="166">
        <v>1</v>
      </c>
      <c r="IL27" s="166">
        <v>0.44444444444444442</v>
      </c>
      <c r="IM27" s="166">
        <v>0</v>
      </c>
      <c r="IN27" s="166">
        <v>0.1111111111111111</v>
      </c>
      <c r="IO27" s="166">
        <v>0.1111111111111111</v>
      </c>
      <c r="IP27" s="166">
        <v>0.1111111111111111</v>
      </c>
      <c r="IQ27" s="166">
        <v>0.77777777777777779</v>
      </c>
      <c r="IR27" s="166">
        <v>0</v>
      </c>
      <c r="IS27" s="166">
        <v>0.22222222222222221</v>
      </c>
      <c r="IT27" s="166">
        <v>0.77777777777777779</v>
      </c>
      <c r="IU27" s="166">
        <v>0.33333333333333331</v>
      </c>
      <c r="IV27" s="166">
        <v>0.22222222222222221</v>
      </c>
      <c r="IW27" s="166">
        <v>0.44444444444444442</v>
      </c>
      <c r="IX27" s="166">
        <v>0.22222222222222221</v>
      </c>
      <c r="IY27" s="166">
        <v>0.1111111111111111</v>
      </c>
      <c r="IZ27" s="166">
        <v>0.88888888888888884</v>
      </c>
      <c r="JA27" s="166">
        <v>0.33333333333333331</v>
      </c>
      <c r="JB27" s="166">
        <v>0.22222222222222221</v>
      </c>
      <c r="JC27" s="166">
        <v>0.55555555555555558</v>
      </c>
      <c r="JD27" s="166">
        <v>0.33333333333333331</v>
      </c>
      <c r="JE27" s="166">
        <v>0</v>
      </c>
      <c r="JF27" s="166">
        <v>0.22222222222222221</v>
      </c>
      <c r="JG27" s="166">
        <v>0.55555555555555558</v>
      </c>
      <c r="JH27" s="166">
        <v>0.55555555555555558</v>
      </c>
      <c r="JI27" s="166">
        <v>0.77777777777777779</v>
      </c>
      <c r="JJ27" s="166">
        <v>0.44444444444444442</v>
      </c>
      <c r="JK27" s="166">
        <v>0</v>
      </c>
      <c r="JL27" s="166">
        <v>0.22222222222222221</v>
      </c>
      <c r="JM27" s="166">
        <v>0</v>
      </c>
      <c r="JN27" s="166">
        <v>0.1111111111111111</v>
      </c>
      <c r="JO27" s="166">
        <v>0</v>
      </c>
      <c r="JP27" s="166">
        <v>0.1111111111111111</v>
      </c>
      <c r="JQ27" s="166">
        <v>0</v>
      </c>
      <c r="JR27" s="166">
        <v>0.1111111111111111</v>
      </c>
      <c r="JS27" s="166">
        <v>0.44444444444444442</v>
      </c>
      <c r="JT27" s="166">
        <v>0</v>
      </c>
      <c r="JU27" s="166">
        <v>0.83333333333333337</v>
      </c>
      <c r="JV27" s="166">
        <v>0.25</v>
      </c>
      <c r="JW27" s="166">
        <v>0.41666666666666669</v>
      </c>
      <c r="JX27" s="166">
        <v>0</v>
      </c>
      <c r="JY27" s="166">
        <v>0</v>
      </c>
      <c r="JZ27" s="166">
        <v>0.33333333333333331</v>
      </c>
      <c r="KA27" s="166">
        <v>0</v>
      </c>
      <c r="KB27" s="166">
        <v>0.41666666666666669</v>
      </c>
      <c r="KC27" s="166">
        <v>0.16666666666666666</v>
      </c>
      <c r="KD27" s="166">
        <v>0</v>
      </c>
      <c r="KE27" s="167">
        <v>7.9</v>
      </c>
      <c r="KF27" s="167">
        <v>7.333333333333333</v>
      </c>
      <c r="KG27" s="167">
        <v>7</v>
      </c>
      <c r="KH27" s="167" t="s">
        <v>786</v>
      </c>
      <c r="KI27" s="167" t="s">
        <v>786</v>
      </c>
      <c r="KJ27" s="167">
        <v>7</v>
      </c>
      <c r="KK27" s="167" t="s">
        <v>786</v>
      </c>
      <c r="KL27" s="167">
        <v>7.6</v>
      </c>
    </row>
    <row r="28" spans="1:298" s="1" customFormat="1" ht="15" x14ac:dyDescent="0.25">
      <c r="A28" s="52" t="s">
        <v>408</v>
      </c>
      <c r="C28" s="165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6"/>
      <c r="AZ28" s="165"/>
      <c r="BA28" s="165"/>
      <c r="BB28" s="165"/>
      <c r="BC28" s="165"/>
      <c r="BD28" s="165"/>
      <c r="BE28" s="165"/>
      <c r="BF28" s="165"/>
      <c r="BG28" s="165"/>
      <c r="BH28" s="165"/>
      <c r="BI28" s="165"/>
      <c r="BJ28" s="165"/>
      <c r="BK28" s="165"/>
      <c r="BL28" s="165"/>
      <c r="BM28" s="165"/>
      <c r="BN28" s="166"/>
      <c r="BO28" s="166"/>
      <c r="BP28" s="166"/>
      <c r="BQ28" s="166"/>
      <c r="BR28" s="166"/>
      <c r="BS28" s="166"/>
      <c r="BT28" s="166"/>
      <c r="BU28" s="166"/>
      <c r="BV28" s="166"/>
      <c r="BW28" s="166"/>
      <c r="BX28" s="166"/>
      <c r="BY28" s="166"/>
      <c r="BZ28" s="166"/>
      <c r="CA28" s="166"/>
      <c r="CB28" s="166"/>
      <c r="CC28" s="166"/>
      <c r="CD28" s="166"/>
      <c r="CE28" s="166"/>
      <c r="CF28" s="166"/>
      <c r="CG28" s="166"/>
      <c r="CH28" s="166"/>
      <c r="CI28" s="166"/>
      <c r="CJ28" s="166"/>
      <c r="CK28" s="166"/>
      <c r="CL28" s="166"/>
      <c r="CM28" s="166"/>
      <c r="CN28" s="166"/>
      <c r="CO28" s="166"/>
      <c r="CP28" s="166"/>
      <c r="CQ28" s="166"/>
      <c r="CR28" s="166"/>
      <c r="CS28" s="166"/>
      <c r="CT28" s="166"/>
      <c r="CU28" s="166"/>
      <c r="CV28" s="166"/>
      <c r="CW28" s="166"/>
      <c r="CX28" s="166"/>
      <c r="CY28" s="166"/>
      <c r="CZ28" s="166"/>
      <c r="DA28" s="166"/>
      <c r="DB28" s="166"/>
      <c r="DC28" s="166"/>
      <c r="DD28" s="166"/>
      <c r="DE28" s="166"/>
      <c r="DF28" s="166"/>
      <c r="DG28" s="166"/>
      <c r="DH28" s="166"/>
      <c r="DI28" s="166"/>
      <c r="DJ28" s="166"/>
      <c r="DK28" s="166"/>
      <c r="DL28" s="166"/>
      <c r="DM28" s="166"/>
      <c r="DN28" s="166"/>
      <c r="DO28" s="166"/>
      <c r="DP28" s="166"/>
      <c r="DQ28" s="166"/>
      <c r="DR28" s="166"/>
      <c r="DS28" s="166"/>
      <c r="DT28" s="166"/>
      <c r="DU28" s="166"/>
      <c r="DV28" s="166"/>
      <c r="DW28" s="166"/>
      <c r="DX28" s="166"/>
      <c r="DY28" s="166"/>
      <c r="DZ28" s="166"/>
      <c r="EA28" s="166"/>
      <c r="EB28" s="166"/>
      <c r="EC28" s="166"/>
      <c r="ED28" s="166"/>
      <c r="EE28" s="166"/>
      <c r="EF28" s="166"/>
      <c r="EG28" s="166"/>
      <c r="EH28" s="166"/>
      <c r="EI28" s="166"/>
      <c r="EJ28" s="166"/>
      <c r="EK28" s="166"/>
      <c r="EL28" s="166"/>
      <c r="EM28" s="166"/>
      <c r="EN28" s="166"/>
      <c r="EO28" s="166"/>
      <c r="EP28" s="166"/>
      <c r="EQ28" s="166"/>
      <c r="ER28" s="166"/>
      <c r="ES28" s="166"/>
      <c r="ET28" s="166"/>
      <c r="EU28" s="166"/>
      <c r="EV28" s="166"/>
      <c r="EW28" s="166"/>
      <c r="EX28" s="166"/>
      <c r="EY28" s="166"/>
      <c r="EZ28" s="166"/>
      <c r="FA28" s="166"/>
      <c r="FB28" s="166"/>
      <c r="FC28" s="166"/>
      <c r="FD28" s="166"/>
      <c r="FE28" s="166"/>
      <c r="FF28" s="166"/>
      <c r="FG28" s="166"/>
      <c r="FH28" s="166"/>
      <c r="FI28" s="166"/>
      <c r="FJ28" s="166"/>
      <c r="FK28" s="166"/>
      <c r="FL28" s="166"/>
      <c r="FM28" s="166"/>
      <c r="FN28" s="166"/>
      <c r="FO28" s="166"/>
      <c r="FP28" s="166"/>
      <c r="FQ28" s="166"/>
      <c r="FR28" s="166"/>
      <c r="FS28" s="166"/>
      <c r="FT28" s="166"/>
      <c r="FU28" s="166"/>
      <c r="FV28" s="166"/>
      <c r="FW28" s="166"/>
      <c r="FX28" s="166"/>
      <c r="FY28" s="166"/>
      <c r="FZ28" s="166"/>
      <c r="GA28" s="166"/>
      <c r="GB28" s="166"/>
      <c r="GC28" s="166"/>
      <c r="GD28" s="166"/>
      <c r="GE28" s="166"/>
      <c r="GF28" s="166"/>
      <c r="GG28" s="166"/>
      <c r="GH28" s="166"/>
      <c r="GI28" s="166"/>
      <c r="GJ28" s="166"/>
      <c r="GK28" s="166"/>
      <c r="GL28" s="166"/>
      <c r="GM28" s="166"/>
      <c r="GN28" s="166"/>
      <c r="GO28" s="166"/>
      <c r="GP28" s="166"/>
      <c r="GQ28" s="166"/>
      <c r="GR28" s="166"/>
      <c r="GS28" s="166"/>
      <c r="GT28" s="166"/>
      <c r="GU28" s="166"/>
      <c r="GV28" s="166"/>
      <c r="GW28" s="166"/>
      <c r="GX28" s="166"/>
      <c r="GY28" s="166"/>
      <c r="GZ28" s="166"/>
      <c r="HA28" s="166"/>
      <c r="HB28" s="166"/>
      <c r="HC28" s="166"/>
      <c r="HD28" s="166"/>
      <c r="HE28" s="166"/>
      <c r="HF28" s="166"/>
      <c r="HG28" s="165"/>
      <c r="HH28" s="165"/>
      <c r="HI28" s="165"/>
      <c r="HJ28" s="165"/>
      <c r="HK28" s="165"/>
      <c r="HL28" s="165"/>
      <c r="HM28" s="165"/>
      <c r="HN28" s="165"/>
      <c r="HO28" s="165"/>
      <c r="HP28" s="165"/>
      <c r="HQ28" s="165"/>
      <c r="HR28" s="165"/>
      <c r="HS28" s="165"/>
      <c r="HT28" s="165"/>
      <c r="HU28" s="166"/>
      <c r="HV28" s="166"/>
      <c r="HW28" s="166"/>
      <c r="HX28" s="166"/>
      <c r="HY28" s="166"/>
      <c r="HZ28" s="166"/>
      <c r="IA28" s="166"/>
      <c r="IB28" s="166"/>
      <c r="IC28" s="166"/>
      <c r="ID28" s="166"/>
      <c r="IE28" s="166"/>
      <c r="IF28" s="166"/>
      <c r="IG28" s="166"/>
      <c r="IH28" s="166"/>
      <c r="II28" s="166"/>
      <c r="IJ28" s="166"/>
      <c r="IK28" s="166"/>
      <c r="IL28" s="166"/>
      <c r="IM28" s="166"/>
      <c r="IN28" s="166"/>
      <c r="IO28" s="166"/>
      <c r="IP28" s="166"/>
      <c r="IQ28" s="166"/>
      <c r="IR28" s="166"/>
      <c r="IS28" s="166"/>
      <c r="IT28" s="166"/>
      <c r="IU28" s="166"/>
      <c r="IV28" s="166"/>
      <c r="IW28" s="166"/>
      <c r="IX28" s="166"/>
      <c r="IY28" s="166"/>
      <c r="IZ28" s="166"/>
      <c r="JA28" s="166"/>
      <c r="JB28" s="166"/>
      <c r="JC28" s="166"/>
      <c r="JD28" s="166"/>
      <c r="JE28" s="166"/>
      <c r="JF28" s="166"/>
      <c r="JG28" s="166"/>
      <c r="JH28" s="166"/>
      <c r="JI28" s="166"/>
      <c r="JJ28" s="166"/>
      <c r="JK28" s="166"/>
      <c r="JL28" s="166"/>
      <c r="JM28" s="166"/>
      <c r="JN28" s="166"/>
      <c r="JO28" s="166"/>
      <c r="JP28" s="166"/>
      <c r="JQ28" s="166"/>
      <c r="JR28" s="166"/>
      <c r="JS28" s="166"/>
      <c r="JT28" s="166"/>
      <c r="JU28" s="166"/>
      <c r="JV28" s="166"/>
      <c r="JW28" s="166"/>
      <c r="JX28" s="166"/>
      <c r="JY28" s="166"/>
      <c r="JZ28" s="166"/>
      <c r="KA28" s="166"/>
      <c r="KB28" s="166"/>
      <c r="KC28" s="166"/>
      <c r="KD28" s="166"/>
      <c r="KE28" s="165"/>
      <c r="KF28" s="165"/>
      <c r="KG28" s="165"/>
      <c r="KH28" s="165"/>
      <c r="KI28" s="165"/>
      <c r="KJ28" s="165"/>
      <c r="KK28" s="165"/>
      <c r="KL28" s="165"/>
    </row>
    <row r="29" spans="1:298" s="1" customFormat="1" x14ac:dyDescent="0.2">
      <c r="A29" s="51" t="s">
        <v>414</v>
      </c>
      <c r="B29" s="1">
        <v>16</v>
      </c>
      <c r="C29" s="165">
        <v>16</v>
      </c>
      <c r="D29" s="166">
        <v>0.5</v>
      </c>
      <c r="E29" s="166">
        <v>0.5</v>
      </c>
      <c r="F29" s="166">
        <v>0</v>
      </c>
      <c r="G29" s="166">
        <v>0</v>
      </c>
      <c r="H29" s="166">
        <v>0.5</v>
      </c>
      <c r="I29" s="166">
        <v>0.375</v>
      </c>
      <c r="J29" s="166">
        <v>0.375</v>
      </c>
      <c r="K29" s="166">
        <v>0.5</v>
      </c>
      <c r="L29" s="166">
        <v>0</v>
      </c>
      <c r="M29" s="166">
        <v>0</v>
      </c>
      <c r="N29" s="166">
        <v>0</v>
      </c>
      <c r="O29" s="166">
        <v>0</v>
      </c>
      <c r="P29" s="166">
        <v>0</v>
      </c>
      <c r="Q29" s="166">
        <v>0.625</v>
      </c>
      <c r="R29" s="166">
        <v>0.25</v>
      </c>
      <c r="S29" s="166">
        <v>0.125</v>
      </c>
      <c r="T29" s="166">
        <v>0.25</v>
      </c>
      <c r="U29" s="166">
        <v>0.25</v>
      </c>
      <c r="V29" s="166">
        <v>0</v>
      </c>
      <c r="W29" s="166">
        <v>0.125</v>
      </c>
      <c r="X29" s="166">
        <v>0.375</v>
      </c>
      <c r="Y29" s="166">
        <v>0.125</v>
      </c>
      <c r="Z29" s="166">
        <v>0.125</v>
      </c>
      <c r="AA29" s="166">
        <v>0.375</v>
      </c>
      <c r="AB29" s="166">
        <v>0.25</v>
      </c>
      <c r="AC29" s="166">
        <v>0</v>
      </c>
      <c r="AD29" s="166">
        <v>0.375</v>
      </c>
      <c r="AE29" s="166">
        <v>0.25</v>
      </c>
      <c r="AF29" s="166">
        <v>0.25</v>
      </c>
      <c r="AG29" s="166">
        <v>0</v>
      </c>
      <c r="AH29" s="166">
        <v>0</v>
      </c>
      <c r="AI29" s="166">
        <v>0.5</v>
      </c>
      <c r="AJ29" s="166">
        <v>0.25</v>
      </c>
      <c r="AK29" s="166">
        <v>0</v>
      </c>
      <c r="AL29" s="166">
        <v>0</v>
      </c>
      <c r="AM29" s="166">
        <v>0</v>
      </c>
      <c r="AN29" s="166">
        <v>0</v>
      </c>
      <c r="AO29" s="166">
        <v>0</v>
      </c>
      <c r="AP29" s="166">
        <v>1</v>
      </c>
      <c r="AQ29" s="166">
        <v>0</v>
      </c>
      <c r="AR29" s="166">
        <v>0</v>
      </c>
      <c r="AS29" s="166">
        <v>0</v>
      </c>
      <c r="AT29" s="166">
        <v>0</v>
      </c>
      <c r="AU29" s="166">
        <v>0</v>
      </c>
      <c r="AV29" s="166">
        <v>0</v>
      </c>
      <c r="AW29" s="166">
        <v>0</v>
      </c>
      <c r="AX29" s="166">
        <v>0</v>
      </c>
      <c r="AY29" s="166">
        <v>0</v>
      </c>
      <c r="AZ29" s="167">
        <v>0.875</v>
      </c>
      <c r="BA29" s="167">
        <v>2.6875</v>
      </c>
      <c r="BB29" s="167">
        <v>1.8125</v>
      </c>
      <c r="BC29" s="167">
        <v>1.75</v>
      </c>
      <c r="BD29" s="167">
        <v>2.5</v>
      </c>
      <c r="BE29" s="167">
        <v>2.3125</v>
      </c>
      <c r="BF29" s="167">
        <v>2</v>
      </c>
      <c r="BG29" s="167">
        <v>1.9375</v>
      </c>
      <c r="BH29" s="167">
        <v>1.8125</v>
      </c>
      <c r="BI29" s="167">
        <v>1.9375</v>
      </c>
      <c r="BJ29" s="167">
        <v>1.75</v>
      </c>
      <c r="BK29" s="167">
        <v>2.25</v>
      </c>
      <c r="BL29" s="167">
        <v>2.0625</v>
      </c>
      <c r="BM29" s="167">
        <v>1.5625</v>
      </c>
      <c r="BN29" s="166">
        <v>0</v>
      </c>
      <c r="BO29" s="166">
        <v>6.25E-2</v>
      </c>
      <c r="BP29" s="166">
        <v>6.25E-2</v>
      </c>
      <c r="BQ29" s="166">
        <v>0.875</v>
      </c>
      <c r="BR29" s="166">
        <v>0</v>
      </c>
      <c r="BS29" s="166">
        <v>0.4375</v>
      </c>
      <c r="BT29" s="166">
        <v>0.3125</v>
      </c>
      <c r="BU29" s="166">
        <v>0.3125</v>
      </c>
      <c r="BV29" s="166">
        <v>0</v>
      </c>
      <c r="BW29" s="166">
        <v>0.1875</v>
      </c>
      <c r="BX29" s="166">
        <v>0.4375</v>
      </c>
      <c r="BY29" s="166">
        <v>0.4375</v>
      </c>
      <c r="BZ29" s="166">
        <v>0</v>
      </c>
      <c r="CA29" s="166">
        <v>0.125</v>
      </c>
      <c r="CB29" s="166">
        <v>0.25</v>
      </c>
      <c r="CC29" s="166">
        <v>0.6875</v>
      </c>
      <c r="CD29" s="166">
        <v>0</v>
      </c>
      <c r="CE29" s="166">
        <v>0.3125</v>
      </c>
      <c r="CF29" s="166">
        <v>0.375</v>
      </c>
      <c r="CG29" s="166">
        <v>0.3125</v>
      </c>
      <c r="CH29" s="166">
        <v>0</v>
      </c>
      <c r="CI29" s="166">
        <v>0.125</v>
      </c>
      <c r="CJ29" s="166">
        <v>0.125</v>
      </c>
      <c r="CK29" s="166">
        <v>0.75</v>
      </c>
      <c r="CL29" s="166">
        <v>0</v>
      </c>
      <c r="CM29" s="166">
        <v>6.25E-2</v>
      </c>
      <c r="CN29" s="166">
        <v>0.125</v>
      </c>
      <c r="CO29" s="166">
        <v>0.8125</v>
      </c>
      <c r="CP29" s="166">
        <v>0.1875</v>
      </c>
      <c r="CQ29" s="166">
        <v>6.25E-2</v>
      </c>
      <c r="CR29" s="166">
        <v>0.25</v>
      </c>
      <c r="CS29" s="166">
        <v>0.5625</v>
      </c>
      <c r="CT29" s="166">
        <v>6.25E-2</v>
      </c>
      <c r="CU29" s="166">
        <v>6.25E-2</v>
      </c>
      <c r="CV29" s="166">
        <v>0.125</v>
      </c>
      <c r="CW29" s="166">
        <v>0.75</v>
      </c>
      <c r="CX29" s="166">
        <v>0.4375</v>
      </c>
      <c r="CY29" s="166">
        <v>6.25E-2</v>
      </c>
      <c r="CZ29" s="166">
        <v>0.1875</v>
      </c>
      <c r="DA29" s="166">
        <v>0.375</v>
      </c>
      <c r="DB29" s="166">
        <v>0</v>
      </c>
      <c r="DC29" s="166">
        <v>0.2</v>
      </c>
      <c r="DD29" s="166">
        <v>0.1</v>
      </c>
      <c r="DE29" s="166">
        <v>0.3</v>
      </c>
      <c r="DF29" s="166">
        <v>0.1</v>
      </c>
      <c r="DG29" s="166">
        <v>0.3</v>
      </c>
      <c r="DH29" s="166">
        <v>0</v>
      </c>
      <c r="DI29" s="166">
        <v>0</v>
      </c>
      <c r="DJ29" s="166">
        <v>0</v>
      </c>
      <c r="DK29" s="166">
        <v>0</v>
      </c>
      <c r="DL29" s="166">
        <v>0</v>
      </c>
      <c r="DM29" s="166">
        <v>0.1</v>
      </c>
      <c r="DN29" s="166">
        <v>0</v>
      </c>
      <c r="DO29" s="166">
        <v>0.4</v>
      </c>
      <c r="DP29" s="166">
        <v>0.5</v>
      </c>
      <c r="DQ29" s="166">
        <v>0</v>
      </c>
      <c r="DR29" s="166">
        <v>0</v>
      </c>
      <c r="DS29" s="166">
        <v>0</v>
      </c>
      <c r="DT29" s="166">
        <v>0</v>
      </c>
      <c r="DU29" s="166">
        <v>0</v>
      </c>
      <c r="DV29" s="166">
        <v>0</v>
      </c>
      <c r="DW29" s="166">
        <v>0</v>
      </c>
      <c r="DX29" s="166">
        <v>0</v>
      </c>
      <c r="DY29" s="166">
        <v>0</v>
      </c>
      <c r="DZ29" s="166">
        <v>6.25E-2</v>
      </c>
      <c r="EA29" s="166">
        <v>6.25E-2</v>
      </c>
      <c r="EB29" s="166">
        <v>6.25E-2</v>
      </c>
      <c r="EC29" s="166">
        <v>0.4375</v>
      </c>
      <c r="ED29" s="166">
        <v>0.375</v>
      </c>
      <c r="EE29" s="166">
        <v>0</v>
      </c>
      <c r="EF29" s="166">
        <v>0.33333333333333331</v>
      </c>
      <c r="EG29" s="166">
        <v>0</v>
      </c>
      <c r="EH29" s="166">
        <v>0</v>
      </c>
      <c r="EI29" s="166">
        <v>0</v>
      </c>
      <c r="EJ29" s="166">
        <v>0</v>
      </c>
      <c r="EK29" s="166">
        <v>0</v>
      </c>
      <c r="EL29" s="166">
        <v>0</v>
      </c>
      <c r="EM29" s="166">
        <v>0</v>
      </c>
      <c r="EN29" s="166">
        <v>0</v>
      </c>
      <c r="EO29" s="166">
        <v>0.33333333333333331</v>
      </c>
      <c r="EP29" s="166">
        <v>0.375</v>
      </c>
      <c r="EQ29" s="166">
        <v>0.375</v>
      </c>
      <c r="ER29" s="166">
        <v>0.5</v>
      </c>
      <c r="ES29" s="166">
        <v>0.125</v>
      </c>
      <c r="ET29" s="166">
        <v>0</v>
      </c>
      <c r="EU29" s="166">
        <v>0.1875</v>
      </c>
      <c r="EV29" s="166">
        <v>0.5625</v>
      </c>
      <c r="EW29" s="166">
        <v>0.625</v>
      </c>
      <c r="EX29" s="166">
        <v>0</v>
      </c>
      <c r="EY29" s="166">
        <v>0.3125</v>
      </c>
      <c r="EZ29" s="166">
        <v>0.375</v>
      </c>
      <c r="FA29" s="166">
        <v>0.375</v>
      </c>
      <c r="FB29" s="166">
        <v>6.25E-2</v>
      </c>
      <c r="FC29" s="166">
        <v>0.1875</v>
      </c>
      <c r="FD29" s="166">
        <v>0.375</v>
      </c>
      <c r="FE29" s="166">
        <v>0.25</v>
      </c>
      <c r="FF29" s="166">
        <v>0.1875</v>
      </c>
      <c r="FG29" s="166">
        <v>0.25</v>
      </c>
      <c r="FH29" s="166">
        <v>0.5</v>
      </c>
      <c r="FI29" s="166">
        <v>0.4375</v>
      </c>
      <c r="FJ29" s="166">
        <v>0.3125</v>
      </c>
      <c r="FK29" s="166">
        <v>0</v>
      </c>
      <c r="FL29" s="166">
        <v>0.125</v>
      </c>
      <c r="FM29" s="166">
        <v>0.25</v>
      </c>
      <c r="FN29" s="166">
        <v>0.25</v>
      </c>
      <c r="FO29" s="166">
        <v>0.375</v>
      </c>
      <c r="FP29" s="166">
        <v>0.5</v>
      </c>
      <c r="FQ29" s="166">
        <v>0.25</v>
      </c>
      <c r="FR29" s="166">
        <v>0.25</v>
      </c>
      <c r="FS29" s="166">
        <v>0.25</v>
      </c>
      <c r="FT29" s="166">
        <v>0.4375</v>
      </c>
      <c r="FU29" s="166">
        <v>0.3125</v>
      </c>
      <c r="FV29" s="166">
        <v>0.1875</v>
      </c>
      <c r="FW29" s="166">
        <v>0.3125</v>
      </c>
      <c r="FX29" s="166">
        <v>0.125</v>
      </c>
      <c r="FY29" s="166">
        <v>0</v>
      </c>
      <c r="FZ29" s="166">
        <v>0.3125</v>
      </c>
      <c r="GA29" s="166">
        <v>0.25</v>
      </c>
      <c r="GB29" s="166">
        <v>0.3125</v>
      </c>
      <c r="GC29" s="166">
        <v>0.125</v>
      </c>
      <c r="GD29" s="166">
        <v>0.4375</v>
      </c>
      <c r="GE29" s="166">
        <v>6.25E-2</v>
      </c>
      <c r="GF29" s="166">
        <v>6.25E-2</v>
      </c>
      <c r="GG29" s="166">
        <v>6.25E-2</v>
      </c>
      <c r="GH29" s="166">
        <v>0.625</v>
      </c>
      <c r="GI29" s="166">
        <v>6.25E-2</v>
      </c>
      <c r="GJ29" s="166">
        <v>0.25</v>
      </c>
      <c r="GK29" s="166">
        <v>0.1875</v>
      </c>
      <c r="GL29" s="166">
        <v>6.25E-2</v>
      </c>
      <c r="GM29" s="166">
        <v>0.1875</v>
      </c>
      <c r="GN29" s="166">
        <v>6.25E-2</v>
      </c>
      <c r="GO29" s="166">
        <v>0.4375</v>
      </c>
      <c r="GP29" s="166">
        <v>0.3125</v>
      </c>
      <c r="GQ29" s="166">
        <v>0.125</v>
      </c>
      <c r="GR29" s="166">
        <v>6.25E-2</v>
      </c>
      <c r="GS29" s="166">
        <v>6.25E-2</v>
      </c>
      <c r="GT29" s="166">
        <v>0.1875</v>
      </c>
      <c r="GU29" s="166">
        <v>0.1875</v>
      </c>
      <c r="GV29" s="166">
        <v>0.25</v>
      </c>
      <c r="GW29" s="166">
        <v>0.125</v>
      </c>
      <c r="GX29" s="166">
        <v>0.25</v>
      </c>
      <c r="GY29" s="166">
        <v>0.3125</v>
      </c>
      <c r="GZ29" s="166">
        <v>0</v>
      </c>
      <c r="HA29" s="166">
        <v>0.125</v>
      </c>
      <c r="HB29" s="166">
        <v>0.25</v>
      </c>
      <c r="HC29" s="166">
        <v>0.4375</v>
      </c>
      <c r="HD29" s="166">
        <v>0.3125</v>
      </c>
      <c r="HE29" s="166">
        <v>6.25E-2</v>
      </c>
      <c r="HF29" s="166">
        <v>0</v>
      </c>
      <c r="HG29" s="167">
        <v>0.61538461538461542</v>
      </c>
      <c r="HH29" s="167">
        <v>0.92307692307692313</v>
      </c>
      <c r="HI29" s="167">
        <v>0.61538461538461542</v>
      </c>
      <c r="HJ29" s="167">
        <v>0.69230769230769229</v>
      </c>
      <c r="HK29" s="167">
        <v>0.61538461538461542</v>
      </c>
      <c r="HL29" s="167">
        <v>7.6923076923076927E-2</v>
      </c>
      <c r="HM29" s="167">
        <v>0.76923076923076927</v>
      </c>
      <c r="HN29" s="167">
        <v>0.38461538461538464</v>
      </c>
      <c r="HO29" s="167">
        <v>0.46153846153846156</v>
      </c>
      <c r="HP29" s="167">
        <v>0.61538461538461542</v>
      </c>
      <c r="HQ29" s="167">
        <v>0.38461538461538464</v>
      </c>
      <c r="HR29" s="167">
        <v>0.38461538461538464</v>
      </c>
      <c r="HS29" s="167">
        <v>0.76923076923076927</v>
      </c>
      <c r="HT29" s="167">
        <v>0.53846153846153844</v>
      </c>
      <c r="HU29" s="166">
        <v>0.30769230769230771</v>
      </c>
      <c r="HV29" s="166">
        <v>0.30769230769230771</v>
      </c>
      <c r="HW29" s="166">
        <v>0.15384615384615385</v>
      </c>
      <c r="HX29" s="166">
        <v>7.6923076923076927E-2</v>
      </c>
      <c r="HY29" s="166">
        <v>0.38461538461538464</v>
      </c>
      <c r="HZ29" s="166">
        <v>0.30769230769230771</v>
      </c>
      <c r="IA29" s="166">
        <v>0</v>
      </c>
      <c r="IB29" s="166">
        <v>0.53846153846153844</v>
      </c>
      <c r="IC29" s="166">
        <v>0.53846153846153844</v>
      </c>
      <c r="ID29" s="166">
        <v>0.61538461538461542</v>
      </c>
      <c r="IE29" s="166">
        <v>7.6923076923076927E-2</v>
      </c>
      <c r="IF29" s="166">
        <v>0.46153846153846156</v>
      </c>
      <c r="IG29" s="166">
        <v>0</v>
      </c>
      <c r="IH29" s="166">
        <v>7.6923076923076927E-2</v>
      </c>
      <c r="II29" s="166">
        <v>7.6923076923076927E-2</v>
      </c>
      <c r="IJ29" s="166">
        <v>0.92307692307692313</v>
      </c>
      <c r="IK29" s="166">
        <v>0.46153846153846156</v>
      </c>
      <c r="IL29" s="166">
        <v>0.53846153846153844</v>
      </c>
      <c r="IM29" s="166">
        <v>0</v>
      </c>
      <c r="IN29" s="166">
        <v>0</v>
      </c>
      <c r="IO29" s="166">
        <v>0</v>
      </c>
      <c r="IP29" s="166">
        <v>0</v>
      </c>
      <c r="IQ29" s="166">
        <v>0.84615384615384615</v>
      </c>
      <c r="IR29" s="166">
        <v>0</v>
      </c>
      <c r="IS29" s="166">
        <v>0.46153846153846156</v>
      </c>
      <c r="IT29" s="166">
        <v>0.69230769230769229</v>
      </c>
      <c r="IU29" s="166">
        <v>0.46153846153846156</v>
      </c>
      <c r="IV29" s="166">
        <v>7.6923076923076927E-2</v>
      </c>
      <c r="IW29" s="166">
        <v>0.61538461538461542</v>
      </c>
      <c r="IX29" s="166">
        <v>0.15384615384615385</v>
      </c>
      <c r="IY29" s="166">
        <v>0</v>
      </c>
      <c r="IZ29" s="166">
        <v>0.84615384615384615</v>
      </c>
      <c r="JA29" s="166">
        <v>0.38461538461538464</v>
      </c>
      <c r="JB29" s="166">
        <v>0.15384615384615385</v>
      </c>
      <c r="JC29" s="166">
        <v>0.23076923076923078</v>
      </c>
      <c r="JD29" s="166">
        <v>0.46153846153846156</v>
      </c>
      <c r="JE29" s="166">
        <v>0</v>
      </c>
      <c r="JF29" s="166">
        <v>7.6923076923076927E-2</v>
      </c>
      <c r="JG29" s="166">
        <v>0.53846153846153844</v>
      </c>
      <c r="JH29" s="166">
        <v>0.61538461538461542</v>
      </c>
      <c r="JI29" s="166">
        <v>1</v>
      </c>
      <c r="JJ29" s="166">
        <v>0.46153846153846156</v>
      </c>
      <c r="JK29" s="166">
        <v>0</v>
      </c>
      <c r="JL29" s="166">
        <v>0</v>
      </c>
      <c r="JM29" s="166">
        <v>7.6923076923076927E-2</v>
      </c>
      <c r="JN29" s="166">
        <v>0</v>
      </c>
      <c r="JO29" s="166">
        <v>0</v>
      </c>
      <c r="JP29" s="166">
        <v>0</v>
      </c>
      <c r="JQ29" s="166">
        <v>0</v>
      </c>
      <c r="JR29" s="166">
        <v>0</v>
      </c>
      <c r="JS29" s="166">
        <v>0.61538461538461542</v>
      </c>
      <c r="JT29" s="166">
        <v>0</v>
      </c>
      <c r="JU29" s="166">
        <v>0.75</v>
      </c>
      <c r="JV29" s="166">
        <v>0.3125</v>
      </c>
      <c r="JW29" s="166">
        <v>0.4375</v>
      </c>
      <c r="JX29" s="166">
        <v>0</v>
      </c>
      <c r="JY29" s="166">
        <v>0.1875</v>
      </c>
      <c r="JZ29" s="166">
        <v>0.375</v>
      </c>
      <c r="KA29" s="166">
        <v>0</v>
      </c>
      <c r="KB29" s="166">
        <v>0.6875</v>
      </c>
      <c r="KC29" s="166">
        <v>6.25E-2</v>
      </c>
      <c r="KD29" s="166">
        <v>0</v>
      </c>
      <c r="KE29" s="167">
        <v>8.3333333333333339</v>
      </c>
      <c r="KF29" s="167">
        <v>7.6</v>
      </c>
      <c r="KG29" s="167">
        <v>7.5</v>
      </c>
      <c r="KH29" s="167" t="s">
        <v>786</v>
      </c>
      <c r="KI29" s="167">
        <v>8.6666666666666661</v>
      </c>
      <c r="KJ29" s="167">
        <v>8.6666666666666661</v>
      </c>
      <c r="KK29" s="167" t="s">
        <v>786</v>
      </c>
      <c r="KL29" s="167">
        <v>7.5454545454545459</v>
      </c>
    </row>
    <row r="30" spans="1:298" s="1" customFormat="1" x14ac:dyDescent="0.2">
      <c r="A30" s="51" t="s">
        <v>418</v>
      </c>
      <c r="B30" s="1">
        <v>11</v>
      </c>
      <c r="C30" s="165">
        <v>11</v>
      </c>
      <c r="D30" s="166">
        <v>0.18181818181818182</v>
      </c>
      <c r="E30" s="166">
        <v>0.81818181818181823</v>
      </c>
      <c r="F30" s="166">
        <v>0</v>
      </c>
      <c r="G30" s="166">
        <v>0</v>
      </c>
      <c r="H30" s="166">
        <v>0.33333333333333331</v>
      </c>
      <c r="I30" s="166">
        <v>0</v>
      </c>
      <c r="J30" s="166">
        <v>0.1111111111111111</v>
      </c>
      <c r="K30" s="166">
        <v>0.44444444444444442</v>
      </c>
      <c r="L30" s="166">
        <v>0</v>
      </c>
      <c r="M30" s="166">
        <v>0.33333333333333331</v>
      </c>
      <c r="N30" s="166">
        <v>0</v>
      </c>
      <c r="O30" s="166">
        <v>0</v>
      </c>
      <c r="P30" s="166">
        <v>0</v>
      </c>
      <c r="Q30" s="166">
        <v>0.88888888888888884</v>
      </c>
      <c r="R30" s="166">
        <v>0.1111111111111111</v>
      </c>
      <c r="S30" s="166">
        <v>0</v>
      </c>
      <c r="T30" s="166">
        <v>0.1111111111111111</v>
      </c>
      <c r="U30" s="166">
        <v>0.1111111111111111</v>
      </c>
      <c r="V30" s="166">
        <v>0</v>
      </c>
      <c r="W30" s="166">
        <v>0</v>
      </c>
      <c r="X30" s="166">
        <v>0.1111111111111111</v>
      </c>
      <c r="Y30" s="166">
        <v>0</v>
      </c>
      <c r="Z30" s="166">
        <v>0</v>
      </c>
      <c r="AA30" s="166">
        <v>0.18181818181818182</v>
      </c>
      <c r="AB30" s="166">
        <v>0.54545454545454541</v>
      </c>
      <c r="AC30" s="166">
        <v>0</v>
      </c>
      <c r="AD30" s="166">
        <v>0.27272727272727271</v>
      </c>
      <c r="AE30" s="166">
        <v>0.33333333333333331</v>
      </c>
      <c r="AF30" s="166">
        <v>0.16666666666666666</v>
      </c>
      <c r="AG30" s="166">
        <v>0</v>
      </c>
      <c r="AH30" s="166">
        <v>0.33333333333333331</v>
      </c>
      <c r="AI30" s="166">
        <v>0</v>
      </c>
      <c r="AJ30" s="166">
        <v>0</v>
      </c>
      <c r="AK30" s="166">
        <v>0</v>
      </c>
      <c r="AL30" s="166">
        <v>0</v>
      </c>
      <c r="AM30" s="166">
        <v>0.16666666666666666</v>
      </c>
      <c r="AN30" s="166">
        <v>0</v>
      </c>
      <c r="AO30" s="166">
        <v>0</v>
      </c>
      <c r="AP30" s="166">
        <v>0.5</v>
      </c>
      <c r="AQ30" s="166">
        <v>0</v>
      </c>
      <c r="AR30" s="166">
        <v>0</v>
      </c>
      <c r="AS30" s="166">
        <v>0</v>
      </c>
      <c r="AT30" s="166">
        <v>0</v>
      </c>
      <c r="AU30" s="166">
        <v>0</v>
      </c>
      <c r="AV30" s="166">
        <v>0</v>
      </c>
      <c r="AW30" s="166">
        <v>0.16666666666666666</v>
      </c>
      <c r="AX30" s="166">
        <v>0.33333333333333331</v>
      </c>
      <c r="AY30" s="166">
        <v>0</v>
      </c>
      <c r="AZ30" s="167">
        <v>1.4545454545454546</v>
      </c>
      <c r="BA30" s="167">
        <v>2.9090909090909092</v>
      </c>
      <c r="BB30" s="167">
        <v>2.3636363636363638</v>
      </c>
      <c r="BC30" s="167">
        <v>2.4545454545454546</v>
      </c>
      <c r="BD30" s="167">
        <v>2.1818181818181817</v>
      </c>
      <c r="BE30" s="167">
        <v>1.2727272727272727</v>
      </c>
      <c r="BF30" s="167">
        <v>1.7272727272727273</v>
      </c>
      <c r="BG30" s="167">
        <v>2.6363636363636362</v>
      </c>
      <c r="BH30" s="167">
        <v>2.0909090909090908</v>
      </c>
      <c r="BI30" s="167">
        <v>2.5454545454545454</v>
      </c>
      <c r="BJ30" s="167">
        <v>2.5454545454545454</v>
      </c>
      <c r="BK30" s="167">
        <v>2.0909090909090908</v>
      </c>
      <c r="BL30" s="167">
        <v>2.3636363636363638</v>
      </c>
      <c r="BM30" s="167">
        <v>2.2727272727272729</v>
      </c>
      <c r="BN30" s="166">
        <v>0</v>
      </c>
      <c r="BO30" s="166">
        <v>9.0909090909090912E-2</v>
      </c>
      <c r="BP30" s="166">
        <v>0.18181818181818182</v>
      </c>
      <c r="BQ30" s="166">
        <v>0.72727272727272729</v>
      </c>
      <c r="BR30" s="166">
        <v>0</v>
      </c>
      <c r="BS30" s="166">
        <v>0.63636363636363635</v>
      </c>
      <c r="BT30" s="166">
        <v>0.27272727272727271</v>
      </c>
      <c r="BU30" s="166">
        <v>9.0909090909090912E-2</v>
      </c>
      <c r="BV30" s="166">
        <v>0</v>
      </c>
      <c r="BW30" s="166">
        <v>0.18181818181818182</v>
      </c>
      <c r="BX30" s="166">
        <v>0.54545454545454541</v>
      </c>
      <c r="BY30" s="166">
        <v>0.27272727272727271</v>
      </c>
      <c r="BZ30" s="166">
        <v>0</v>
      </c>
      <c r="CA30" s="166">
        <v>9.0909090909090912E-2</v>
      </c>
      <c r="CB30" s="166">
        <v>0.27272727272727271</v>
      </c>
      <c r="CC30" s="166">
        <v>0.63636363636363635</v>
      </c>
      <c r="CD30" s="166">
        <v>0</v>
      </c>
      <c r="CE30" s="166">
        <v>0.54545454545454541</v>
      </c>
      <c r="CF30" s="166">
        <v>0.36363636363636365</v>
      </c>
      <c r="CG30" s="166">
        <v>9.0909090909090912E-2</v>
      </c>
      <c r="CH30" s="166">
        <v>0</v>
      </c>
      <c r="CI30" s="166">
        <v>0.18181818181818182</v>
      </c>
      <c r="CJ30" s="166">
        <v>0.54545454545454541</v>
      </c>
      <c r="CK30" s="166">
        <v>0.27272727272727271</v>
      </c>
      <c r="CL30" s="166">
        <v>0</v>
      </c>
      <c r="CM30" s="166">
        <v>9.0909090909090912E-2</v>
      </c>
      <c r="CN30" s="166">
        <v>0.27272727272727271</v>
      </c>
      <c r="CO30" s="166">
        <v>0.63636363636363635</v>
      </c>
      <c r="CP30" s="166">
        <v>0</v>
      </c>
      <c r="CQ30" s="166">
        <v>9.0909090909090912E-2</v>
      </c>
      <c r="CR30" s="166">
        <v>0.45454545454545453</v>
      </c>
      <c r="CS30" s="166">
        <v>0.45454545454545453</v>
      </c>
      <c r="CT30" s="166">
        <v>0</v>
      </c>
      <c r="CU30" s="166">
        <v>9.0909090909090912E-2</v>
      </c>
      <c r="CV30" s="166">
        <v>0.27272727272727271</v>
      </c>
      <c r="CW30" s="166">
        <v>0.63636363636363635</v>
      </c>
      <c r="CX30" s="166">
        <v>0.45454545454545453</v>
      </c>
      <c r="CY30" s="166">
        <v>0.27272727272727271</v>
      </c>
      <c r="CZ30" s="166">
        <v>0</v>
      </c>
      <c r="DA30" s="166">
        <v>0.45454545454545453</v>
      </c>
      <c r="DB30" s="166">
        <v>0</v>
      </c>
      <c r="DC30" s="166">
        <v>0</v>
      </c>
      <c r="DD30" s="166">
        <v>0</v>
      </c>
      <c r="DE30" s="166">
        <v>0.33333333333333331</v>
      </c>
      <c r="DF30" s="166">
        <v>0</v>
      </c>
      <c r="DG30" s="166">
        <v>0.33333333333333331</v>
      </c>
      <c r="DH30" s="166">
        <v>0</v>
      </c>
      <c r="DI30" s="166">
        <v>0</v>
      </c>
      <c r="DJ30" s="166">
        <v>0</v>
      </c>
      <c r="DK30" s="166">
        <v>0</v>
      </c>
      <c r="DL30" s="166">
        <v>0</v>
      </c>
      <c r="DM30" s="166">
        <v>0.16666666666666666</v>
      </c>
      <c r="DN30" s="166">
        <v>0.16666666666666666</v>
      </c>
      <c r="DO30" s="166">
        <v>0.16666666666666666</v>
      </c>
      <c r="DP30" s="166">
        <v>0.83333333333333337</v>
      </c>
      <c r="DQ30" s="166">
        <v>0.33333333333333331</v>
      </c>
      <c r="DR30" s="166">
        <v>0.33333333333333331</v>
      </c>
      <c r="DS30" s="166">
        <v>0.33333333333333331</v>
      </c>
      <c r="DT30" s="166">
        <v>0.16666666666666666</v>
      </c>
      <c r="DU30" s="166">
        <v>0.16666666666666666</v>
      </c>
      <c r="DV30" s="166">
        <v>0</v>
      </c>
      <c r="DW30" s="166">
        <v>0</v>
      </c>
      <c r="DX30" s="166">
        <v>0</v>
      </c>
      <c r="DY30" s="166">
        <v>0</v>
      </c>
      <c r="DZ30" s="166">
        <v>0.36363636363636365</v>
      </c>
      <c r="EA30" s="166">
        <v>0.36363636363636365</v>
      </c>
      <c r="EB30" s="166">
        <v>0</v>
      </c>
      <c r="EC30" s="166">
        <v>0.36363636363636365</v>
      </c>
      <c r="ED30" s="166">
        <v>9.0909090909090912E-2</v>
      </c>
      <c r="EE30" s="166">
        <v>0</v>
      </c>
      <c r="EF30" s="166">
        <v>0.16666666666666666</v>
      </c>
      <c r="EG30" s="166">
        <v>0.16666666666666666</v>
      </c>
      <c r="EH30" s="166">
        <v>0</v>
      </c>
      <c r="EI30" s="166">
        <v>0.33333333333333331</v>
      </c>
      <c r="EJ30" s="166">
        <v>0</v>
      </c>
      <c r="EK30" s="166">
        <v>0</v>
      </c>
      <c r="EL30" s="166">
        <v>0</v>
      </c>
      <c r="EM30" s="166">
        <v>0</v>
      </c>
      <c r="EN30" s="166">
        <v>0</v>
      </c>
      <c r="EO30" s="166">
        <v>0.33333333333333331</v>
      </c>
      <c r="EP30" s="166">
        <v>0</v>
      </c>
      <c r="EQ30" s="166">
        <v>0.72727272727272729</v>
      </c>
      <c r="ER30" s="166">
        <v>0.72727272727272729</v>
      </c>
      <c r="ES30" s="166">
        <v>0.27272727272727271</v>
      </c>
      <c r="ET30" s="166">
        <v>0</v>
      </c>
      <c r="EU30" s="166">
        <v>9.0909090909090912E-2</v>
      </c>
      <c r="EV30" s="166">
        <v>0.27272727272727271</v>
      </c>
      <c r="EW30" s="166">
        <v>0.81818181818181823</v>
      </c>
      <c r="EX30" s="166">
        <v>0</v>
      </c>
      <c r="EY30" s="166">
        <v>9.0909090909090912E-2</v>
      </c>
      <c r="EZ30" s="166">
        <v>0.45454545454545453</v>
      </c>
      <c r="FA30" s="166">
        <v>0.45454545454545453</v>
      </c>
      <c r="FB30" s="166">
        <v>0.18181818181818182</v>
      </c>
      <c r="FC30" s="166">
        <v>0</v>
      </c>
      <c r="FD30" s="166">
        <v>0.81818181818181823</v>
      </c>
      <c r="FE30" s="166">
        <v>0</v>
      </c>
      <c r="FF30" s="166">
        <v>9.0909090909090912E-2</v>
      </c>
      <c r="FG30" s="166">
        <v>9.0909090909090912E-2</v>
      </c>
      <c r="FH30" s="166">
        <v>0.63636363636363635</v>
      </c>
      <c r="FI30" s="166">
        <v>0.45454545454545453</v>
      </c>
      <c r="FJ30" s="166">
        <v>0.18181818181818182</v>
      </c>
      <c r="FK30" s="166">
        <v>0</v>
      </c>
      <c r="FL30" s="166">
        <v>0.4</v>
      </c>
      <c r="FM30" s="166">
        <v>0.5</v>
      </c>
      <c r="FN30" s="166">
        <v>0.3</v>
      </c>
      <c r="FO30" s="166">
        <v>0.1</v>
      </c>
      <c r="FP30" s="166">
        <v>0.63636363636363635</v>
      </c>
      <c r="FQ30" s="166">
        <v>0.18181818181818182</v>
      </c>
      <c r="FR30" s="166">
        <v>0</v>
      </c>
      <c r="FS30" s="166">
        <v>0.45454545454545453</v>
      </c>
      <c r="FT30" s="166">
        <v>0.45454545454545453</v>
      </c>
      <c r="FU30" s="166">
        <v>0.54545454545454541</v>
      </c>
      <c r="FV30" s="166">
        <v>0.72727272727272729</v>
      </c>
      <c r="FW30" s="166">
        <v>0.36363636363636365</v>
      </c>
      <c r="FX30" s="166">
        <v>9.0909090909090912E-2</v>
      </c>
      <c r="FY30" s="166">
        <v>9.0909090909090912E-2</v>
      </c>
      <c r="FZ30" s="166">
        <v>0.45454545454545453</v>
      </c>
      <c r="GA30" s="166">
        <v>0.45454545454545453</v>
      </c>
      <c r="GB30" s="166">
        <v>0.27272727272727271</v>
      </c>
      <c r="GC30" s="166">
        <v>0.18181818181818182</v>
      </c>
      <c r="GD30" s="166">
        <v>0.36363636363636365</v>
      </c>
      <c r="GE30" s="166">
        <v>0.45454545454545453</v>
      </c>
      <c r="GF30" s="166">
        <v>0</v>
      </c>
      <c r="GG30" s="166">
        <v>0.27272727272727271</v>
      </c>
      <c r="GH30" s="166">
        <v>0.81818181818181823</v>
      </c>
      <c r="GI30" s="166">
        <v>0.27272727272727271</v>
      </c>
      <c r="GJ30" s="166">
        <v>0.18181818181818182</v>
      </c>
      <c r="GK30" s="166">
        <v>0.27272727272727271</v>
      </c>
      <c r="GL30" s="166">
        <v>9.0909090909090912E-2</v>
      </c>
      <c r="GM30" s="166">
        <v>0.18181818181818182</v>
      </c>
      <c r="GN30" s="166">
        <v>0.45454545454545453</v>
      </c>
      <c r="GO30" s="166">
        <v>0.36363636363636365</v>
      </c>
      <c r="GP30" s="166">
        <v>0.36363636363636365</v>
      </c>
      <c r="GQ30" s="166">
        <v>0.27272727272727271</v>
      </c>
      <c r="GR30" s="166">
        <v>9.0909090909090912E-2</v>
      </c>
      <c r="GS30" s="166">
        <v>0.54545454545454541</v>
      </c>
      <c r="GT30" s="166">
        <v>0.27272727272727271</v>
      </c>
      <c r="GU30" s="166">
        <v>0.18181818181818182</v>
      </c>
      <c r="GV30" s="166">
        <v>0.27272727272727271</v>
      </c>
      <c r="GW30" s="166">
        <v>9.0909090909090912E-2</v>
      </c>
      <c r="GX30" s="166">
        <v>0.36363636363636365</v>
      </c>
      <c r="GY30" s="166">
        <v>0.36363636363636365</v>
      </c>
      <c r="GZ30" s="166">
        <v>0.18181818181818182</v>
      </c>
      <c r="HA30" s="166">
        <v>0.27272727272727271</v>
      </c>
      <c r="HB30" s="166">
        <v>0.36363636363636365</v>
      </c>
      <c r="HC30" s="166">
        <v>0.36363636363636365</v>
      </c>
      <c r="HD30" s="166">
        <v>0.45454545454545453</v>
      </c>
      <c r="HE30" s="166">
        <v>9.0909090909090912E-2</v>
      </c>
      <c r="HF30" s="166">
        <v>0</v>
      </c>
      <c r="HG30" s="167">
        <v>1.2222222222222223</v>
      </c>
      <c r="HH30" s="167">
        <v>1.4444444444444444</v>
      </c>
      <c r="HI30" s="167">
        <v>0.66666666666666663</v>
      </c>
      <c r="HJ30" s="167">
        <v>0.66666666666666663</v>
      </c>
      <c r="HK30" s="167">
        <v>0.75</v>
      </c>
      <c r="HL30" s="167">
        <v>0.75</v>
      </c>
      <c r="HM30" s="167">
        <v>1.3333333333333333</v>
      </c>
      <c r="HN30" s="167">
        <v>0.55555555555555558</v>
      </c>
      <c r="HO30" s="167">
        <v>0.66666666666666663</v>
      </c>
      <c r="HP30" s="167">
        <v>1.1111111111111112</v>
      </c>
      <c r="HQ30" s="167">
        <v>0.88888888888888884</v>
      </c>
      <c r="HR30" s="167">
        <v>0.77777777777777779</v>
      </c>
      <c r="HS30" s="167">
        <v>0.88888888888888884</v>
      </c>
      <c r="HT30" s="167">
        <v>0.77777777777777779</v>
      </c>
      <c r="HU30" s="166">
        <v>0.1111111111111111</v>
      </c>
      <c r="HV30" s="166">
        <v>0.33333333333333331</v>
      </c>
      <c r="HW30" s="166">
        <v>0.44444444444444442</v>
      </c>
      <c r="HX30" s="166">
        <v>0.1111111111111111</v>
      </c>
      <c r="HY30" s="166">
        <v>0.44444444444444442</v>
      </c>
      <c r="HZ30" s="166">
        <v>0.44444444444444442</v>
      </c>
      <c r="IA30" s="166">
        <v>0</v>
      </c>
      <c r="IB30" s="166">
        <v>0.44444444444444442</v>
      </c>
      <c r="IC30" s="166">
        <v>0.55555555555555558</v>
      </c>
      <c r="ID30" s="166">
        <v>0.55555555555555558</v>
      </c>
      <c r="IE30" s="166">
        <v>0.33333333333333331</v>
      </c>
      <c r="IF30" s="166">
        <v>0.66666666666666663</v>
      </c>
      <c r="IG30" s="166">
        <v>0</v>
      </c>
      <c r="IH30" s="166">
        <v>0.33333333333333331</v>
      </c>
      <c r="II30" s="166">
        <v>0.77777777777777779</v>
      </c>
      <c r="IJ30" s="166">
        <v>0.88888888888888884</v>
      </c>
      <c r="IK30" s="166">
        <v>0.66666666666666663</v>
      </c>
      <c r="IL30" s="166">
        <v>0.55555555555555558</v>
      </c>
      <c r="IM30" s="166">
        <v>0</v>
      </c>
      <c r="IN30" s="166">
        <v>0.1111111111111111</v>
      </c>
      <c r="IO30" s="166">
        <v>0</v>
      </c>
      <c r="IP30" s="166">
        <v>0</v>
      </c>
      <c r="IQ30" s="166">
        <v>0.55555555555555558</v>
      </c>
      <c r="IR30" s="166">
        <v>0</v>
      </c>
      <c r="IS30" s="166">
        <v>0.1111111111111111</v>
      </c>
      <c r="IT30" s="166">
        <v>0.33333333333333331</v>
      </c>
      <c r="IU30" s="166">
        <v>0.1111111111111111</v>
      </c>
      <c r="IV30" s="166">
        <v>0</v>
      </c>
      <c r="IW30" s="166">
        <v>0.44444444444444442</v>
      </c>
      <c r="IX30" s="166">
        <v>0.44444444444444442</v>
      </c>
      <c r="IY30" s="166">
        <v>0</v>
      </c>
      <c r="IZ30" s="166">
        <v>1</v>
      </c>
      <c r="JA30" s="166">
        <v>0.1111111111111111</v>
      </c>
      <c r="JB30" s="166">
        <v>0.1111111111111111</v>
      </c>
      <c r="JC30" s="166">
        <v>0.33333333333333331</v>
      </c>
      <c r="JD30" s="166">
        <v>0.66666666666666663</v>
      </c>
      <c r="JE30" s="166">
        <v>0</v>
      </c>
      <c r="JF30" s="166">
        <v>0.1111111111111111</v>
      </c>
      <c r="JG30" s="166">
        <v>0.44444444444444442</v>
      </c>
      <c r="JH30" s="166">
        <v>0.44444444444444442</v>
      </c>
      <c r="JI30" s="166">
        <v>0.77777777777777779</v>
      </c>
      <c r="JJ30" s="166">
        <v>0.22222222222222221</v>
      </c>
      <c r="JK30" s="166">
        <v>0</v>
      </c>
      <c r="JL30" s="166">
        <v>0.22222222222222221</v>
      </c>
      <c r="JM30" s="166">
        <v>0</v>
      </c>
      <c r="JN30" s="166">
        <v>0</v>
      </c>
      <c r="JO30" s="166">
        <v>0</v>
      </c>
      <c r="JP30" s="166">
        <v>0.1111111111111111</v>
      </c>
      <c r="JQ30" s="166">
        <v>0</v>
      </c>
      <c r="JR30" s="166">
        <v>0</v>
      </c>
      <c r="JS30" s="166">
        <v>0.33333333333333331</v>
      </c>
      <c r="JT30" s="166">
        <v>0</v>
      </c>
      <c r="JU30" s="166">
        <v>0.90909090909090906</v>
      </c>
      <c r="JV30" s="166">
        <v>0.36363636363636365</v>
      </c>
      <c r="JW30" s="166">
        <v>0.36363636363636365</v>
      </c>
      <c r="JX30" s="166">
        <v>0.18181818181818182</v>
      </c>
      <c r="JY30" s="166">
        <v>9.0909090909090912E-2</v>
      </c>
      <c r="JZ30" s="166">
        <v>0.45454545454545453</v>
      </c>
      <c r="KA30" s="166">
        <v>0</v>
      </c>
      <c r="KB30" s="166">
        <v>0.36363636363636365</v>
      </c>
      <c r="KC30" s="166">
        <v>0</v>
      </c>
      <c r="KD30" s="166">
        <v>0</v>
      </c>
      <c r="KE30" s="167">
        <v>8.4444444444444446</v>
      </c>
      <c r="KF30" s="167">
        <v>7.333333333333333</v>
      </c>
      <c r="KG30" s="167">
        <v>8</v>
      </c>
      <c r="KH30" s="167">
        <v>9</v>
      </c>
      <c r="KI30" s="167">
        <v>10</v>
      </c>
      <c r="KJ30" s="167">
        <v>6.8</v>
      </c>
      <c r="KK30" s="167" t="s">
        <v>786</v>
      </c>
      <c r="KL30" s="167">
        <v>8.25</v>
      </c>
    </row>
    <row r="31" spans="1:298" s="1" customFormat="1" ht="15" x14ac:dyDescent="0.25">
      <c r="A31" s="52" t="s">
        <v>422</v>
      </c>
      <c r="C31" s="165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5"/>
      <c r="BA31" s="16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5"/>
      <c r="BL31" s="165"/>
      <c r="BM31" s="165"/>
      <c r="BN31" s="166"/>
      <c r="BO31" s="166"/>
      <c r="BP31" s="166"/>
      <c r="BQ31" s="166"/>
      <c r="BR31" s="166"/>
      <c r="BS31" s="166"/>
      <c r="BT31" s="166"/>
      <c r="BU31" s="166"/>
      <c r="BV31" s="166"/>
      <c r="BW31" s="166"/>
      <c r="BX31" s="166"/>
      <c r="BY31" s="166"/>
      <c r="BZ31" s="166"/>
      <c r="CA31" s="166"/>
      <c r="CB31" s="166"/>
      <c r="CC31" s="166"/>
      <c r="CD31" s="166"/>
      <c r="CE31" s="166"/>
      <c r="CF31" s="166"/>
      <c r="CG31" s="166"/>
      <c r="CH31" s="166"/>
      <c r="CI31" s="166"/>
      <c r="CJ31" s="166"/>
      <c r="CK31" s="166"/>
      <c r="CL31" s="166"/>
      <c r="CM31" s="166"/>
      <c r="CN31" s="166"/>
      <c r="CO31" s="166"/>
      <c r="CP31" s="166"/>
      <c r="CQ31" s="166"/>
      <c r="CR31" s="166"/>
      <c r="CS31" s="166"/>
      <c r="CT31" s="166"/>
      <c r="CU31" s="166"/>
      <c r="CV31" s="166"/>
      <c r="CW31" s="166"/>
      <c r="CX31" s="166"/>
      <c r="CY31" s="166"/>
      <c r="CZ31" s="166"/>
      <c r="DA31" s="166"/>
      <c r="DB31" s="166"/>
      <c r="DC31" s="166"/>
      <c r="DD31" s="166"/>
      <c r="DE31" s="166"/>
      <c r="DF31" s="166"/>
      <c r="DG31" s="166"/>
      <c r="DH31" s="166"/>
      <c r="DI31" s="166"/>
      <c r="DJ31" s="166"/>
      <c r="DK31" s="166"/>
      <c r="DL31" s="166"/>
      <c r="DM31" s="166"/>
      <c r="DN31" s="166"/>
      <c r="DO31" s="166"/>
      <c r="DP31" s="166"/>
      <c r="DQ31" s="166"/>
      <c r="DR31" s="166"/>
      <c r="DS31" s="166"/>
      <c r="DT31" s="166"/>
      <c r="DU31" s="166"/>
      <c r="DV31" s="166"/>
      <c r="DW31" s="166"/>
      <c r="DX31" s="166"/>
      <c r="DY31" s="166"/>
      <c r="DZ31" s="166"/>
      <c r="EA31" s="166"/>
      <c r="EB31" s="166"/>
      <c r="EC31" s="166"/>
      <c r="ED31" s="166"/>
      <c r="EE31" s="166"/>
      <c r="EF31" s="166"/>
      <c r="EG31" s="166"/>
      <c r="EH31" s="166"/>
      <c r="EI31" s="166"/>
      <c r="EJ31" s="166"/>
      <c r="EK31" s="166"/>
      <c r="EL31" s="166"/>
      <c r="EM31" s="166"/>
      <c r="EN31" s="166"/>
      <c r="EO31" s="166"/>
      <c r="EP31" s="166"/>
      <c r="EQ31" s="166"/>
      <c r="ER31" s="166"/>
      <c r="ES31" s="166"/>
      <c r="ET31" s="166"/>
      <c r="EU31" s="166"/>
      <c r="EV31" s="166"/>
      <c r="EW31" s="166"/>
      <c r="EX31" s="166"/>
      <c r="EY31" s="166"/>
      <c r="EZ31" s="166"/>
      <c r="FA31" s="166"/>
      <c r="FB31" s="166"/>
      <c r="FC31" s="166"/>
      <c r="FD31" s="166"/>
      <c r="FE31" s="166"/>
      <c r="FF31" s="166"/>
      <c r="FG31" s="166"/>
      <c r="FH31" s="166"/>
      <c r="FI31" s="166"/>
      <c r="FJ31" s="166"/>
      <c r="FK31" s="166"/>
      <c r="FL31" s="166"/>
      <c r="FM31" s="166"/>
      <c r="FN31" s="166"/>
      <c r="FO31" s="166"/>
      <c r="FP31" s="166"/>
      <c r="FQ31" s="166"/>
      <c r="FR31" s="166"/>
      <c r="FS31" s="166"/>
      <c r="FT31" s="166"/>
      <c r="FU31" s="166"/>
      <c r="FV31" s="166"/>
      <c r="FW31" s="166"/>
      <c r="FX31" s="166"/>
      <c r="FY31" s="166"/>
      <c r="FZ31" s="166"/>
      <c r="GA31" s="166"/>
      <c r="GB31" s="166"/>
      <c r="GC31" s="166"/>
      <c r="GD31" s="166"/>
      <c r="GE31" s="166"/>
      <c r="GF31" s="166"/>
      <c r="GG31" s="166"/>
      <c r="GH31" s="166"/>
      <c r="GI31" s="166"/>
      <c r="GJ31" s="166"/>
      <c r="GK31" s="166"/>
      <c r="GL31" s="166"/>
      <c r="GM31" s="166"/>
      <c r="GN31" s="166"/>
      <c r="GO31" s="166"/>
      <c r="GP31" s="166"/>
      <c r="GQ31" s="166"/>
      <c r="GR31" s="166"/>
      <c r="GS31" s="166"/>
      <c r="GT31" s="166"/>
      <c r="GU31" s="166"/>
      <c r="GV31" s="166"/>
      <c r="GW31" s="166"/>
      <c r="GX31" s="166"/>
      <c r="GY31" s="166"/>
      <c r="GZ31" s="166"/>
      <c r="HA31" s="166"/>
      <c r="HB31" s="166"/>
      <c r="HC31" s="166"/>
      <c r="HD31" s="166"/>
      <c r="HE31" s="166"/>
      <c r="HF31" s="166"/>
      <c r="HG31" s="165"/>
      <c r="HH31" s="165"/>
      <c r="HI31" s="165"/>
      <c r="HJ31" s="165"/>
      <c r="HK31" s="165"/>
      <c r="HL31" s="165"/>
      <c r="HM31" s="165"/>
      <c r="HN31" s="165"/>
      <c r="HO31" s="165"/>
      <c r="HP31" s="165"/>
      <c r="HQ31" s="165"/>
      <c r="HR31" s="165"/>
      <c r="HS31" s="165"/>
      <c r="HT31" s="165"/>
      <c r="HU31" s="166"/>
      <c r="HV31" s="166"/>
      <c r="HW31" s="166"/>
      <c r="HX31" s="166"/>
      <c r="HY31" s="166"/>
      <c r="HZ31" s="166"/>
      <c r="IA31" s="166"/>
      <c r="IB31" s="166"/>
      <c r="IC31" s="166"/>
      <c r="ID31" s="166"/>
      <c r="IE31" s="166"/>
      <c r="IF31" s="166"/>
      <c r="IG31" s="166"/>
      <c r="IH31" s="166"/>
      <c r="II31" s="166"/>
      <c r="IJ31" s="166"/>
      <c r="IK31" s="166"/>
      <c r="IL31" s="166"/>
      <c r="IM31" s="166"/>
      <c r="IN31" s="166"/>
      <c r="IO31" s="166"/>
      <c r="IP31" s="166"/>
      <c r="IQ31" s="166"/>
      <c r="IR31" s="166"/>
      <c r="IS31" s="166"/>
      <c r="IT31" s="166"/>
      <c r="IU31" s="166"/>
      <c r="IV31" s="166"/>
      <c r="IW31" s="166"/>
      <c r="IX31" s="166"/>
      <c r="IY31" s="166"/>
      <c r="IZ31" s="166"/>
      <c r="JA31" s="166"/>
      <c r="JB31" s="166"/>
      <c r="JC31" s="166"/>
      <c r="JD31" s="166"/>
      <c r="JE31" s="166"/>
      <c r="JF31" s="166"/>
      <c r="JG31" s="166"/>
      <c r="JH31" s="166"/>
      <c r="JI31" s="166"/>
      <c r="JJ31" s="166"/>
      <c r="JK31" s="166"/>
      <c r="JL31" s="166"/>
      <c r="JM31" s="166"/>
      <c r="JN31" s="166"/>
      <c r="JO31" s="166"/>
      <c r="JP31" s="166"/>
      <c r="JQ31" s="166"/>
      <c r="JR31" s="166"/>
      <c r="JS31" s="166"/>
      <c r="JT31" s="166"/>
      <c r="JU31" s="166"/>
      <c r="JV31" s="166"/>
      <c r="JW31" s="166"/>
      <c r="JX31" s="166"/>
      <c r="JY31" s="166"/>
      <c r="JZ31" s="166"/>
      <c r="KA31" s="166"/>
      <c r="KB31" s="166"/>
      <c r="KC31" s="166"/>
      <c r="KD31" s="166"/>
      <c r="KE31" s="165"/>
      <c r="KF31" s="165"/>
      <c r="KG31" s="165"/>
      <c r="KH31" s="165"/>
      <c r="KI31" s="165"/>
      <c r="KJ31" s="165"/>
      <c r="KK31" s="165"/>
      <c r="KL31" s="165"/>
    </row>
    <row r="32" spans="1:298" s="1" customFormat="1" x14ac:dyDescent="0.2">
      <c r="A32" s="51" t="s">
        <v>424</v>
      </c>
      <c r="B32" s="1">
        <v>17</v>
      </c>
      <c r="C32" s="165">
        <v>16</v>
      </c>
      <c r="D32" s="166">
        <v>0.1875</v>
      </c>
      <c r="E32" s="166">
        <v>0.6875</v>
      </c>
      <c r="F32" s="166">
        <v>0.125</v>
      </c>
      <c r="G32" s="166">
        <v>0</v>
      </c>
      <c r="H32" s="166">
        <v>0.38461538461538464</v>
      </c>
      <c r="I32" s="166">
        <v>0.30769230769230771</v>
      </c>
      <c r="J32" s="166">
        <v>0.23076923076923078</v>
      </c>
      <c r="K32" s="166">
        <v>0.15384615384615385</v>
      </c>
      <c r="L32" s="166">
        <v>7.6923076923076927E-2</v>
      </c>
      <c r="M32" s="166">
        <v>0.15384615384615385</v>
      </c>
      <c r="N32" s="166">
        <v>0</v>
      </c>
      <c r="O32" s="166">
        <v>0</v>
      </c>
      <c r="P32" s="166">
        <v>0</v>
      </c>
      <c r="Q32" s="166">
        <v>0.45454545454545453</v>
      </c>
      <c r="R32" s="166">
        <v>0.18181818181818182</v>
      </c>
      <c r="S32" s="166">
        <v>0</v>
      </c>
      <c r="T32" s="166">
        <v>0</v>
      </c>
      <c r="U32" s="166">
        <v>0.18181818181818182</v>
      </c>
      <c r="V32" s="166">
        <v>9.0909090909090912E-2</v>
      </c>
      <c r="W32" s="166">
        <v>9.0909090909090912E-2</v>
      </c>
      <c r="X32" s="166">
        <v>9.0909090909090912E-2</v>
      </c>
      <c r="Y32" s="166">
        <v>0.18181818181818182</v>
      </c>
      <c r="Z32" s="166">
        <v>9.0909090909090912E-2</v>
      </c>
      <c r="AA32" s="166">
        <v>0.6875</v>
      </c>
      <c r="AB32" s="166">
        <v>0.125</v>
      </c>
      <c r="AC32" s="166">
        <v>0</v>
      </c>
      <c r="AD32" s="166">
        <v>0.1875</v>
      </c>
      <c r="AE32" s="166">
        <v>0.5</v>
      </c>
      <c r="AF32" s="166">
        <v>0</v>
      </c>
      <c r="AG32" s="166">
        <v>0</v>
      </c>
      <c r="AH32" s="166">
        <v>0</v>
      </c>
      <c r="AI32" s="166">
        <v>0.5</v>
      </c>
      <c r="AJ32" s="166">
        <v>0</v>
      </c>
      <c r="AK32" s="166">
        <v>0</v>
      </c>
      <c r="AL32" s="166">
        <v>0</v>
      </c>
      <c r="AM32" s="166">
        <v>0</v>
      </c>
      <c r="AN32" s="166">
        <v>0</v>
      </c>
      <c r="AO32" s="166">
        <v>0.5</v>
      </c>
      <c r="AP32" s="166">
        <v>0.5</v>
      </c>
      <c r="AQ32" s="166">
        <v>0</v>
      </c>
      <c r="AR32" s="166">
        <v>0</v>
      </c>
      <c r="AS32" s="166">
        <v>0</v>
      </c>
      <c r="AT32" s="166">
        <v>0</v>
      </c>
      <c r="AU32" s="166">
        <v>0</v>
      </c>
      <c r="AV32" s="166">
        <v>0</v>
      </c>
      <c r="AW32" s="166">
        <v>0</v>
      </c>
      <c r="AX32" s="166">
        <v>0</v>
      </c>
      <c r="AY32" s="166">
        <v>0</v>
      </c>
      <c r="AZ32" s="167">
        <v>1.0666666666666667</v>
      </c>
      <c r="BA32" s="167">
        <v>3</v>
      </c>
      <c r="BB32" s="167">
        <v>2.2857142857142856</v>
      </c>
      <c r="BC32" s="167">
        <v>2.1333333333333333</v>
      </c>
      <c r="BD32" s="167">
        <v>2.3333333333333335</v>
      </c>
      <c r="BE32" s="167">
        <v>1.4666666666666666</v>
      </c>
      <c r="BF32" s="167">
        <v>1.7333333333333334</v>
      </c>
      <c r="BG32" s="167">
        <v>1.7333333333333334</v>
      </c>
      <c r="BH32" s="167">
        <v>2.3125</v>
      </c>
      <c r="BI32" s="167">
        <v>2.3333333333333335</v>
      </c>
      <c r="BJ32" s="167">
        <v>2.2000000000000002</v>
      </c>
      <c r="BK32" s="167">
        <v>2.1333333333333333</v>
      </c>
      <c r="BL32" s="167">
        <v>2.3125</v>
      </c>
      <c r="BM32" s="167">
        <v>1.5333333333333334</v>
      </c>
      <c r="BN32" s="166">
        <v>0</v>
      </c>
      <c r="BO32" s="166">
        <v>6.25E-2</v>
      </c>
      <c r="BP32" s="166">
        <v>0.125</v>
      </c>
      <c r="BQ32" s="166">
        <v>0.875</v>
      </c>
      <c r="BR32" s="166">
        <v>0</v>
      </c>
      <c r="BS32" s="166">
        <v>0.3125</v>
      </c>
      <c r="BT32" s="166">
        <v>0.375</v>
      </c>
      <c r="BU32" s="166">
        <v>0.3125</v>
      </c>
      <c r="BV32" s="166">
        <v>0</v>
      </c>
      <c r="BW32" s="166">
        <v>0.125</v>
      </c>
      <c r="BX32" s="166">
        <v>0.25</v>
      </c>
      <c r="BY32" s="166">
        <v>0.6875</v>
      </c>
      <c r="BZ32" s="166">
        <v>0</v>
      </c>
      <c r="CA32" s="166">
        <v>0</v>
      </c>
      <c r="CB32" s="166">
        <v>0.25</v>
      </c>
      <c r="CC32" s="166">
        <v>0.75</v>
      </c>
      <c r="CD32" s="166">
        <v>0</v>
      </c>
      <c r="CE32" s="166">
        <v>0.3125</v>
      </c>
      <c r="CF32" s="166">
        <v>0.3125</v>
      </c>
      <c r="CG32" s="166">
        <v>0.375</v>
      </c>
      <c r="CH32" s="166">
        <v>0</v>
      </c>
      <c r="CI32" s="166">
        <v>0.1875</v>
      </c>
      <c r="CJ32" s="166">
        <v>0.25</v>
      </c>
      <c r="CK32" s="166">
        <v>0.5625</v>
      </c>
      <c r="CL32" s="166">
        <v>0</v>
      </c>
      <c r="CM32" s="166">
        <v>6.25E-2</v>
      </c>
      <c r="CN32" s="166">
        <v>0.125</v>
      </c>
      <c r="CO32" s="166">
        <v>0.8125</v>
      </c>
      <c r="CP32" s="166">
        <v>0</v>
      </c>
      <c r="CQ32" s="166">
        <v>6.25E-2</v>
      </c>
      <c r="CR32" s="166">
        <v>0.125</v>
      </c>
      <c r="CS32" s="166">
        <v>0.8125</v>
      </c>
      <c r="CT32" s="166">
        <v>0</v>
      </c>
      <c r="CU32" s="166">
        <v>0</v>
      </c>
      <c r="CV32" s="166">
        <v>0.125</v>
      </c>
      <c r="CW32" s="166">
        <v>0.875</v>
      </c>
      <c r="CX32" s="166">
        <v>0.4375</v>
      </c>
      <c r="CY32" s="166">
        <v>0.1875</v>
      </c>
      <c r="CZ32" s="166">
        <v>0</v>
      </c>
      <c r="DA32" s="166">
        <v>0.4375</v>
      </c>
      <c r="DB32" s="166">
        <v>0</v>
      </c>
      <c r="DC32" s="166">
        <v>0</v>
      </c>
      <c r="DD32" s="166">
        <v>0.1111111111111111</v>
      </c>
      <c r="DE32" s="166">
        <v>0.1111111111111111</v>
      </c>
      <c r="DF32" s="166">
        <v>0.44444444444444442</v>
      </c>
      <c r="DG32" s="166">
        <v>0.44444444444444442</v>
      </c>
      <c r="DH32" s="166">
        <v>0</v>
      </c>
      <c r="DI32" s="166">
        <v>0</v>
      </c>
      <c r="DJ32" s="166">
        <v>0</v>
      </c>
      <c r="DK32" s="166">
        <v>0</v>
      </c>
      <c r="DL32" s="166">
        <v>0</v>
      </c>
      <c r="DM32" s="166">
        <v>0.1111111111111111</v>
      </c>
      <c r="DN32" s="166">
        <v>0</v>
      </c>
      <c r="DO32" s="166">
        <v>0.22222222222222221</v>
      </c>
      <c r="DP32" s="166">
        <v>0.33333333333333331</v>
      </c>
      <c r="DQ32" s="166">
        <v>0</v>
      </c>
      <c r="DR32" s="166">
        <v>0</v>
      </c>
      <c r="DS32" s="166">
        <v>0.1111111111111111</v>
      </c>
      <c r="DT32" s="166">
        <v>0.1111111111111111</v>
      </c>
      <c r="DU32" s="166">
        <v>0</v>
      </c>
      <c r="DV32" s="166">
        <v>0.1111111111111111</v>
      </c>
      <c r="DW32" s="166">
        <v>0</v>
      </c>
      <c r="DX32" s="166">
        <v>0</v>
      </c>
      <c r="DY32" s="166">
        <v>0.1111111111111111</v>
      </c>
      <c r="DZ32" s="166">
        <v>0.25</v>
      </c>
      <c r="EA32" s="166">
        <v>0.1875</v>
      </c>
      <c r="EB32" s="166">
        <v>0</v>
      </c>
      <c r="EC32" s="166">
        <v>0.3125</v>
      </c>
      <c r="ED32" s="166">
        <v>0.3125</v>
      </c>
      <c r="EE32" s="166">
        <v>0</v>
      </c>
      <c r="EF32" s="166">
        <v>0</v>
      </c>
      <c r="EG32" s="166">
        <v>0</v>
      </c>
      <c r="EH32" s="166">
        <v>0</v>
      </c>
      <c r="EI32" s="166">
        <v>0</v>
      </c>
      <c r="EJ32" s="166">
        <v>0</v>
      </c>
      <c r="EK32" s="166">
        <v>0</v>
      </c>
      <c r="EL32" s="166">
        <v>0</v>
      </c>
      <c r="EM32" s="166">
        <v>0</v>
      </c>
      <c r="EN32" s="166">
        <v>0.16666666666666666</v>
      </c>
      <c r="EO32" s="166">
        <v>1</v>
      </c>
      <c r="EP32" s="166">
        <v>0.3125</v>
      </c>
      <c r="EQ32" s="166">
        <v>6.25E-2</v>
      </c>
      <c r="ER32" s="166">
        <v>0.6875</v>
      </c>
      <c r="ES32" s="166">
        <v>0</v>
      </c>
      <c r="ET32" s="166">
        <v>0</v>
      </c>
      <c r="EU32" s="166">
        <v>0.23529411764705882</v>
      </c>
      <c r="EV32" s="166">
        <v>0.23529411764705882</v>
      </c>
      <c r="EW32" s="166">
        <v>0.70588235294117652</v>
      </c>
      <c r="EX32" s="166">
        <v>0</v>
      </c>
      <c r="EY32" s="166">
        <v>0.41176470588235292</v>
      </c>
      <c r="EZ32" s="166">
        <v>0.11764705882352941</v>
      </c>
      <c r="FA32" s="166">
        <v>0.35294117647058826</v>
      </c>
      <c r="FB32" s="166">
        <v>0</v>
      </c>
      <c r="FC32" s="166">
        <v>0.11764705882352941</v>
      </c>
      <c r="FD32" s="166">
        <v>0.8125</v>
      </c>
      <c r="FE32" s="166">
        <v>6.25E-2</v>
      </c>
      <c r="FF32" s="166">
        <v>0</v>
      </c>
      <c r="FG32" s="166">
        <v>0.125</v>
      </c>
      <c r="FH32" s="166">
        <v>0.125</v>
      </c>
      <c r="FI32" s="166">
        <v>0.125</v>
      </c>
      <c r="FJ32" s="166">
        <v>0.75</v>
      </c>
      <c r="FK32" s="166">
        <v>0</v>
      </c>
      <c r="FL32" s="166">
        <v>0</v>
      </c>
      <c r="FM32" s="166">
        <v>0</v>
      </c>
      <c r="FN32" s="166">
        <v>0.875</v>
      </c>
      <c r="FO32" s="166">
        <v>0.125</v>
      </c>
      <c r="FP32" s="166">
        <v>0.3125</v>
      </c>
      <c r="FQ32" s="166">
        <v>0.25</v>
      </c>
      <c r="FR32" s="166">
        <v>0.4375</v>
      </c>
      <c r="FS32" s="166">
        <v>0.3125</v>
      </c>
      <c r="FT32" s="166">
        <v>0.1875</v>
      </c>
      <c r="FU32" s="166">
        <v>0.1875</v>
      </c>
      <c r="FV32" s="166">
        <v>0.3125</v>
      </c>
      <c r="FW32" s="166">
        <v>0.25</v>
      </c>
      <c r="FX32" s="166">
        <v>0.1875</v>
      </c>
      <c r="FY32" s="166">
        <v>0</v>
      </c>
      <c r="FZ32" s="166">
        <v>6.25E-2</v>
      </c>
      <c r="GA32" s="166">
        <v>0</v>
      </c>
      <c r="GB32" s="166">
        <v>0.125</v>
      </c>
      <c r="GC32" s="166">
        <v>6.25E-2</v>
      </c>
      <c r="GD32" s="166">
        <v>6.25E-2</v>
      </c>
      <c r="GE32" s="166">
        <v>0</v>
      </c>
      <c r="GF32" s="166">
        <v>6.25E-2</v>
      </c>
      <c r="GG32" s="166">
        <v>0.3125</v>
      </c>
      <c r="GH32" s="166">
        <v>0.625</v>
      </c>
      <c r="GI32" s="166">
        <v>0.125</v>
      </c>
      <c r="GJ32" s="166">
        <v>0.4375</v>
      </c>
      <c r="GK32" s="166">
        <v>0.4375</v>
      </c>
      <c r="GL32" s="166">
        <v>0</v>
      </c>
      <c r="GM32" s="166">
        <v>0.1875</v>
      </c>
      <c r="GN32" s="166">
        <v>0.25</v>
      </c>
      <c r="GO32" s="166">
        <v>0.375</v>
      </c>
      <c r="GP32" s="166">
        <v>0.3125</v>
      </c>
      <c r="GQ32" s="166">
        <v>0.125</v>
      </c>
      <c r="GR32" s="166">
        <v>0.125</v>
      </c>
      <c r="GS32" s="166">
        <v>0.125</v>
      </c>
      <c r="GT32" s="166">
        <v>6.25E-2</v>
      </c>
      <c r="GU32" s="166">
        <v>0.3125</v>
      </c>
      <c r="GV32" s="166">
        <v>6.25E-2</v>
      </c>
      <c r="GW32" s="166">
        <v>0.25</v>
      </c>
      <c r="GX32" s="166">
        <v>0.1875</v>
      </c>
      <c r="GY32" s="166">
        <v>0.1875</v>
      </c>
      <c r="GZ32" s="166">
        <v>0.25</v>
      </c>
      <c r="HA32" s="166">
        <v>0</v>
      </c>
      <c r="HB32" s="166">
        <v>0.375</v>
      </c>
      <c r="HC32" s="166">
        <v>0.1875</v>
      </c>
      <c r="HD32" s="166">
        <v>0.375</v>
      </c>
      <c r="HE32" s="166">
        <v>0</v>
      </c>
      <c r="HF32" s="166">
        <v>0</v>
      </c>
      <c r="HG32" s="167">
        <v>0.91666666666666663</v>
      </c>
      <c r="HH32" s="167">
        <v>0.91666666666666663</v>
      </c>
      <c r="HI32" s="167">
        <v>0.66666666666666663</v>
      </c>
      <c r="HJ32" s="167">
        <v>0.75</v>
      </c>
      <c r="HK32" s="167">
        <v>0.41666666666666669</v>
      </c>
      <c r="HL32" s="167">
        <v>-0.16666666666666666</v>
      </c>
      <c r="HM32" s="167">
        <v>0.75</v>
      </c>
      <c r="HN32" s="167">
        <v>0.25</v>
      </c>
      <c r="HO32" s="167">
        <v>0.41666666666666669</v>
      </c>
      <c r="HP32" s="167">
        <v>0.58333333333333337</v>
      </c>
      <c r="HQ32" s="167">
        <v>0.33333333333333331</v>
      </c>
      <c r="HR32" s="167">
        <v>0.66666666666666663</v>
      </c>
      <c r="HS32" s="167">
        <v>0.66666666666666663</v>
      </c>
      <c r="HT32" s="167">
        <v>0.5</v>
      </c>
      <c r="HU32" s="166">
        <v>0.16666666666666666</v>
      </c>
      <c r="HV32" s="166">
        <v>0.25</v>
      </c>
      <c r="HW32" s="166">
        <v>0.41666666666666669</v>
      </c>
      <c r="HX32" s="166">
        <v>8.3333333333333329E-2</v>
      </c>
      <c r="HY32" s="166">
        <v>0.16666666666666666</v>
      </c>
      <c r="HZ32" s="166">
        <v>0.16666666666666666</v>
      </c>
      <c r="IA32" s="166">
        <v>0</v>
      </c>
      <c r="IB32" s="166">
        <v>0.5</v>
      </c>
      <c r="IC32" s="166">
        <v>0.33333333333333331</v>
      </c>
      <c r="ID32" s="166">
        <v>0.58333333333333337</v>
      </c>
      <c r="IE32" s="166">
        <v>0.25</v>
      </c>
      <c r="IF32" s="166">
        <v>0.5</v>
      </c>
      <c r="IG32" s="166">
        <v>0</v>
      </c>
      <c r="IH32" s="166">
        <v>0.25</v>
      </c>
      <c r="II32" s="166">
        <v>0.5</v>
      </c>
      <c r="IJ32" s="166">
        <v>1</v>
      </c>
      <c r="IK32" s="166">
        <v>0.58333333333333337</v>
      </c>
      <c r="IL32" s="166">
        <v>0.41666666666666669</v>
      </c>
      <c r="IM32" s="166">
        <v>0</v>
      </c>
      <c r="IN32" s="166">
        <v>0.33333333333333331</v>
      </c>
      <c r="IO32" s="166">
        <v>0</v>
      </c>
      <c r="IP32" s="166">
        <v>0</v>
      </c>
      <c r="IQ32" s="166">
        <v>0.66666666666666663</v>
      </c>
      <c r="IR32" s="166">
        <v>0</v>
      </c>
      <c r="IS32" s="166">
        <v>0.16666666666666666</v>
      </c>
      <c r="IT32" s="166">
        <v>0.66666666666666663</v>
      </c>
      <c r="IU32" s="166">
        <v>0.16666666666666666</v>
      </c>
      <c r="IV32" s="166">
        <v>0</v>
      </c>
      <c r="IW32" s="166">
        <v>0.75</v>
      </c>
      <c r="IX32" s="166">
        <v>0.41666666666666669</v>
      </c>
      <c r="IY32" s="166">
        <v>0.16666666666666666</v>
      </c>
      <c r="IZ32" s="166">
        <v>0.83333333333333337</v>
      </c>
      <c r="JA32" s="166">
        <v>0.25</v>
      </c>
      <c r="JB32" s="166">
        <v>0.33333333333333331</v>
      </c>
      <c r="JC32" s="166">
        <v>0.33333333333333331</v>
      </c>
      <c r="JD32" s="166">
        <v>0.41666666666666669</v>
      </c>
      <c r="JE32" s="166">
        <v>0</v>
      </c>
      <c r="JF32" s="166">
        <v>0.25</v>
      </c>
      <c r="JG32" s="166">
        <v>0.66666666666666663</v>
      </c>
      <c r="JH32" s="166">
        <v>0.5</v>
      </c>
      <c r="JI32" s="166">
        <v>0.83333333333333337</v>
      </c>
      <c r="JJ32" s="166">
        <v>0.75</v>
      </c>
      <c r="JK32" s="166">
        <v>0</v>
      </c>
      <c r="JL32" s="166">
        <v>0.25</v>
      </c>
      <c r="JM32" s="166">
        <v>0.16666666666666666</v>
      </c>
      <c r="JN32" s="166">
        <v>0.16666666666666666</v>
      </c>
      <c r="JO32" s="166">
        <v>0</v>
      </c>
      <c r="JP32" s="166">
        <v>0</v>
      </c>
      <c r="JQ32" s="166">
        <v>0</v>
      </c>
      <c r="JR32" s="166">
        <v>0</v>
      </c>
      <c r="JS32" s="166">
        <v>0.58333333333333337</v>
      </c>
      <c r="JT32" s="166">
        <v>0</v>
      </c>
      <c r="JU32" s="166">
        <v>0.5</v>
      </c>
      <c r="JV32" s="166">
        <v>0.3125</v>
      </c>
      <c r="JW32" s="166">
        <v>0.3125</v>
      </c>
      <c r="JX32" s="166">
        <v>6.25E-2</v>
      </c>
      <c r="JY32" s="166">
        <v>0.125</v>
      </c>
      <c r="JZ32" s="166">
        <v>0.125</v>
      </c>
      <c r="KA32" s="166">
        <v>0</v>
      </c>
      <c r="KB32" s="166">
        <v>0</v>
      </c>
      <c r="KC32" s="166">
        <v>0.3125</v>
      </c>
      <c r="KD32" s="166">
        <v>0</v>
      </c>
      <c r="KE32" s="167">
        <v>7.7142857142857144</v>
      </c>
      <c r="KF32" s="167">
        <v>8.5</v>
      </c>
      <c r="KG32" s="167">
        <v>9.4</v>
      </c>
      <c r="KH32" s="167">
        <v>10</v>
      </c>
      <c r="KI32" s="167">
        <v>10</v>
      </c>
      <c r="KJ32" s="167">
        <v>5.5</v>
      </c>
      <c r="KK32" s="167" t="s">
        <v>786</v>
      </c>
      <c r="KL32" s="167" t="s">
        <v>786</v>
      </c>
    </row>
    <row r="33" spans="1:298" s="1" customFormat="1" x14ac:dyDescent="0.2">
      <c r="A33" s="51" t="s">
        <v>425</v>
      </c>
      <c r="B33" s="1">
        <v>12</v>
      </c>
      <c r="C33" s="165">
        <v>12</v>
      </c>
      <c r="D33" s="166">
        <v>8.3333333333333329E-2</v>
      </c>
      <c r="E33" s="166">
        <v>0.91666666666666663</v>
      </c>
      <c r="F33" s="166">
        <v>0</v>
      </c>
      <c r="G33" s="166">
        <v>0</v>
      </c>
      <c r="H33" s="166">
        <v>9.0909090909090912E-2</v>
      </c>
      <c r="I33" s="166">
        <v>0</v>
      </c>
      <c r="J33" s="166">
        <v>0</v>
      </c>
      <c r="K33" s="166">
        <v>0.72727272727272729</v>
      </c>
      <c r="L33" s="166">
        <v>0</v>
      </c>
      <c r="M33" s="166">
        <v>0</v>
      </c>
      <c r="N33" s="166">
        <v>0</v>
      </c>
      <c r="O33" s="166">
        <v>0.18181818181818182</v>
      </c>
      <c r="P33" s="166">
        <v>0</v>
      </c>
      <c r="Q33" s="166">
        <v>0.63636363636363635</v>
      </c>
      <c r="R33" s="166">
        <v>0</v>
      </c>
      <c r="S33" s="166">
        <v>0</v>
      </c>
      <c r="T33" s="166">
        <v>9.0909090909090912E-2</v>
      </c>
      <c r="U33" s="166">
        <v>0</v>
      </c>
      <c r="V33" s="166">
        <v>0</v>
      </c>
      <c r="W33" s="166">
        <v>0.36363636363636365</v>
      </c>
      <c r="X33" s="166">
        <v>0</v>
      </c>
      <c r="Y33" s="166">
        <v>0</v>
      </c>
      <c r="Z33" s="166">
        <v>0</v>
      </c>
      <c r="AA33" s="166">
        <v>0.5</v>
      </c>
      <c r="AB33" s="166">
        <v>0</v>
      </c>
      <c r="AC33" s="166">
        <v>0</v>
      </c>
      <c r="AD33" s="166">
        <v>0.5</v>
      </c>
      <c r="AE33" s="166" t="s">
        <v>786</v>
      </c>
      <c r="AF33" s="166" t="s">
        <v>786</v>
      </c>
      <c r="AG33" s="166" t="s">
        <v>786</v>
      </c>
      <c r="AH33" s="166" t="s">
        <v>786</v>
      </c>
      <c r="AI33" s="166" t="s">
        <v>786</v>
      </c>
      <c r="AJ33" s="166" t="s">
        <v>786</v>
      </c>
      <c r="AK33" s="166" t="s">
        <v>786</v>
      </c>
      <c r="AL33" s="166" t="s">
        <v>786</v>
      </c>
      <c r="AM33" s="166" t="s">
        <v>786</v>
      </c>
      <c r="AN33" s="166" t="s">
        <v>786</v>
      </c>
      <c r="AO33" s="166" t="s">
        <v>786</v>
      </c>
      <c r="AP33" s="166" t="s">
        <v>786</v>
      </c>
      <c r="AQ33" s="166" t="s">
        <v>786</v>
      </c>
      <c r="AR33" s="166" t="s">
        <v>786</v>
      </c>
      <c r="AS33" s="166" t="s">
        <v>786</v>
      </c>
      <c r="AT33" s="166" t="s">
        <v>786</v>
      </c>
      <c r="AU33" s="166" t="s">
        <v>786</v>
      </c>
      <c r="AV33" s="166" t="s">
        <v>786</v>
      </c>
      <c r="AW33" s="166" t="s">
        <v>786</v>
      </c>
      <c r="AX33" s="166" t="s">
        <v>786</v>
      </c>
      <c r="AY33" s="166" t="s">
        <v>786</v>
      </c>
      <c r="AZ33" s="167">
        <v>1.8333333333333333</v>
      </c>
      <c r="BA33" s="167">
        <v>2.8333333333333335</v>
      </c>
      <c r="BB33" s="167">
        <v>1.8333333333333333</v>
      </c>
      <c r="BC33" s="167">
        <v>2.1666666666666665</v>
      </c>
      <c r="BD33" s="167">
        <v>2.25</v>
      </c>
      <c r="BE33" s="167">
        <v>1</v>
      </c>
      <c r="BF33" s="167">
        <v>1.5</v>
      </c>
      <c r="BG33" s="167">
        <v>1.75</v>
      </c>
      <c r="BH33" s="167">
        <v>1.9166666666666667</v>
      </c>
      <c r="BI33" s="167">
        <v>2.1666666666666665</v>
      </c>
      <c r="BJ33" s="167">
        <v>1.8333333333333333</v>
      </c>
      <c r="BK33" s="167">
        <v>2.4166666666666665</v>
      </c>
      <c r="BL33" s="167">
        <v>2.0833333333333335</v>
      </c>
      <c r="BM33" s="167">
        <v>1.9166666666666667</v>
      </c>
      <c r="BN33" s="166">
        <v>0</v>
      </c>
      <c r="BO33" s="166">
        <v>0.16666666666666666</v>
      </c>
      <c r="BP33" s="166">
        <v>0.16666666666666666</v>
      </c>
      <c r="BQ33" s="166">
        <v>0.66666666666666663</v>
      </c>
      <c r="BR33" s="166">
        <v>0</v>
      </c>
      <c r="BS33" s="166">
        <v>0.58333333333333337</v>
      </c>
      <c r="BT33" s="166">
        <v>0.33333333333333331</v>
      </c>
      <c r="BU33" s="166">
        <v>8.3333333333333329E-2</v>
      </c>
      <c r="BV33" s="166">
        <v>0</v>
      </c>
      <c r="BW33" s="166">
        <v>0.33333333333333331</v>
      </c>
      <c r="BX33" s="166">
        <v>0.25</v>
      </c>
      <c r="BY33" s="166">
        <v>0.41666666666666669</v>
      </c>
      <c r="BZ33" s="166">
        <v>0</v>
      </c>
      <c r="CA33" s="166">
        <v>0.33333333333333331</v>
      </c>
      <c r="CB33" s="166">
        <v>8.3333333333333329E-2</v>
      </c>
      <c r="CC33" s="166">
        <v>0.5</v>
      </c>
      <c r="CD33" s="166">
        <v>0</v>
      </c>
      <c r="CE33" s="166">
        <v>0.66666666666666663</v>
      </c>
      <c r="CF33" s="166">
        <v>0.33333333333333331</v>
      </c>
      <c r="CG33" s="166">
        <v>0</v>
      </c>
      <c r="CH33" s="166">
        <v>0</v>
      </c>
      <c r="CI33" s="166">
        <v>0.41666666666666669</v>
      </c>
      <c r="CJ33" s="166">
        <v>0.16666666666666666</v>
      </c>
      <c r="CK33" s="166">
        <v>0.41666666666666669</v>
      </c>
      <c r="CL33" s="166">
        <v>0</v>
      </c>
      <c r="CM33" s="166">
        <v>0.33333333333333331</v>
      </c>
      <c r="CN33" s="166">
        <v>8.3333333333333329E-2</v>
      </c>
      <c r="CO33" s="166">
        <v>0.58333333333333337</v>
      </c>
      <c r="CP33" s="166">
        <v>0</v>
      </c>
      <c r="CQ33" s="166">
        <v>0.33333333333333331</v>
      </c>
      <c r="CR33" s="166">
        <v>0.25</v>
      </c>
      <c r="CS33" s="166">
        <v>0.41666666666666669</v>
      </c>
      <c r="CT33" s="166">
        <v>8.3333333333333329E-2</v>
      </c>
      <c r="CU33" s="166">
        <v>0.33333333333333331</v>
      </c>
      <c r="CV33" s="166">
        <v>0.16666666666666666</v>
      </c>
      <c r="CW33" s="166">
        <v>0.41666666666666669</v>
      </c>
      <c r="CX33" s="166">
        <v>0.16666666666666666</v>
      </c>
      <c r="CY33" s="166">
        <v>0.16666666666666666</v>
      </c>
      <c r="CZ33" s="166">
        <v>0.16666666666666666</v>
      </c>
      <c r="DA33" s="166">
        <v>0.58333333333333337</v>
      </c>
      <c r="DB33" s="166">
        <v>0</v>
      </c>
      <c r="DC33" s="166">
        <v>0</v>
      </c>
      <c r="DD33" s="166">
        <v>0.2</v>
      </c>
      <c r="DE33" s="166">
        <v>0</v>
      </c>
      <c r="DF33" s="166">
        <v>0</v>
      </c>
      <c r="DG33" s="166">
        <v>0.4</v>
      </c>
      <c r="DH33" s="166">
        <v>0</v>
      </c>
      <c r="DI33" s="166">
        <v>0</v>
      </c>
      <c r="DJ33" s="166">
        <v>0</v>
      </c>
      <c r="DK33" s="166">
        <v>0</v>
      </c>
      <c r="DL33" s="166">
        <v>0</v>
      </c>
      <c r="DM33" s="166">
        <v>0.2</v>
      </c>
      <c r="DN33" s="166">
        <v>0</v>
      </c>
      <c r="DO33" s="166">
        <v>0.4</v>
      </c>
      <c r="DP33" s="166">
        <v>0.2</v>
      </c>
      <c r="DQ33" s="166">
        <v>0.2</v>
      </c>
      <c r="DR33" s="166">
        <v>0.2</v>
      </c>
      <c r="DS33" s="166">
        <v>0.2</v>
      </c>
      <c r="DT33" s="166">
        <v>0.2</v>
      </c>
      <c r="DU33" s="166">
        <v>0.2</v>
      </c>
      <c r="DV33" s="166">
        <v>0.2</v>
      </c>
      <c r="DW33" s="166">
        <v>0.2</v>
      </c>
      <c r="DX33" s="166">
        <v>0</v>
      </c>
      <c r="DY33" s="166">
        <v>0</v>
      </c>
      <c r="DZ33" s="166">
        <v>0.16666666666666666</v>
      </c>
      <c r="EA33" s="166">
        <v>0</v>
      </c>
      <c r="EB33" s="166">
        <v>8.3333333333333329E-2</v>
      </c>
      <c r="EC33" s="166">
        <v>0.5</v>
      </c>
      <c r="ED33" s="166">
        <v>0.16666666666666666</v>
      </c>
      <c r="EE33" s="166">
        <v>0</v>
      </c>
      <c r="EF33" s="166">
        <v>0.25</v>
      </c>
      <c r="EG33" s="166">
        <v>0</v>
      </c>
      <c r="EH33" s="166">
        <v>0</v>
      </c>
      <c r="EI33" s="166">
        <v>0.25</v>
      </c>
      <c r="EJ33" s="166">
        <v>0</v>
      </c>
      <c r="EK33" s="166">
        <v>0</v>
      </c>
      <c r="EL33" s="166">
        <v>0</v>
      </c>
      <c r="EM33" s="166">
        <v>0</v>
      </c>
      <c r="EN33" s="166">
        <v>0</v>
      </c>
      <c r="EO33" s="166">
        <v>0.25</v>
      </c>
      <c r="EP33" s="166">
        <v>8.3333333333333329E-2</v>
      </c>
      <c r="EQ33" s="166">
        <v>0.25</v>
      </c>
      <c r="ER33" s="166">
        <v>0.83333333333333337</v>
      </c>
      <c r="ES33" s="166">
        <v>8.3333333333333329E-2</v>
      </c>
      <c r="ET33" s="166">
        <v>0</v>
      </c>
      <c r="EU33" s="166">
        <v>0</v>
      </c>
      <c r="EV33" s="166">
        <v>0.41666666666666669</v>
      </c>
      <c r="EW33" s="166">
        <v>1</v>
      </c>
      <c r="EX33" s="166">
        <v>0</v>
      </c>
      <c r="EY33" s="166">
        <v>0.16666666666666666</v>
      </c>
      <c r="EZ33" s="166">
        <v>0.25</v>
      </c>
      <c r="FA33" s="166">
        <v>0.41666666666666669</v>
      </c>
      <c r="FB33" s="166">
        <v>0.33333333333333331</v>
      </c>
      <c r="FC33" s="166">
        <v>0.16666666666666666</v>
      </c>
      <c r="FD33" s="166">
        <v>0.41666666666666669</v>
      </c>
      <c r="FE33" s="166">
        <v>8.3333333333333329E-2</v>
      </c>
      <c r="FF33" s="166">
        <v>8.3333333333333329E-2</v>
      </c>
      <c r="FG33" s="166">
        <v>0.41666666666666669</v>
      </c>
      <c r="FH33" s="166">
        <v>0.33333333333333331</v>
      </c>
      <c r="FI33" s="166">
        <v>0</v>
      </c>
      <c r="FJ33" s="166">
        <v>0.66666666666666663</v>
      </c>
      <c r="FK33" s="166">
        <v>0</v>
      </c>
      <c r="FL33" s="166">
        <v>0.125</v>
      </c>
      <c r="FM33" s="166">
        <v>0</v>
      </c>
      <c r="FN33" s="166">
        <v>0.375</v>
      </c>
      <c r="FO33" s="166">
        <v>0.5</v>
      </c>
      <c r="FP33" s="166">
        <v>0.66666666666666663</v>
      </c>
      <c r="FQ33" s="166">
        <v>0.33333333333333331</v>
      </c>
      <c r="FR33" s="166">
        <v>8.3333333333333329E-2</v>
      </c>
      <c r="FS33" s="166">
        <v>0.25</v>
      </c>
      <c r="FT33" s="166">
        <v>0.5</v>
      </c>
      <c r="FU33" s="166">
        <v>0.58333333333333337</v>
      </c>
      <c r="FV33" s="166">
        <v>0.83333333333333337</v>
      </c>
      <c r="FW33" s="166">
        <v>0.5</v>
      </c>
      <c r="FX33" s="166">
        <v>8.3333333333333329E-2</v>
      </c>
      <c r="FY33" s="166">
        <v>0</v>
      </c>
      <c r="FZ33" s="166">
        <v>0.58333333333333337</v>
      </c>
      <c r="GA33" s="166">
        <v>0.25</v>
      </c>
      <c r="GB33" s="166">
        <v>0.33333333333333331</v>
      </c>
      <c r="GC33" s="166">
        <v>8.3333333333333329E-2</v>
      </c>
      <c r="GD33" s="166">
        <v>0.33333333333333331</v>
      </c>
      <c r="GE33" s="166">
        <v>0</v>
      </c>
      <c r="GF33" s="166">
        <v>0.16666666666666666</v>
      </c>
      <c r="GG33" s="166">
        <v>8.3333333333333329E-2</v>
      </c>
      <c r="GH33" s="166">
        <v>0.66666666666666663</v>
      </c>
      <c r="GI33" s="166">
        <v>0.25</v>
      </c>
      <c r="GJ33" s="166">
        <v>0.16666666666666666</v>
      </c>
      <c r="GK33" s="166">
        <v>0.25</v>
      </c>
      <c r="GL33" s="166">
        <v>0.33333333333333331</v>
      </c>
      <c r="GM33" s="166">
        <v>0.25</v>
      </c>
      <c r="GN33" s="166">
        <v>0.41666666666666669</v>
      </c>
      <c r="GO33" s="166">
        <v>0.16666666666666666</v>
      </c>
      <c r="GP33" s="166">
        <v>0.25</v>
      </c>
      <c r="GQ33" s="166">
        <v>0.25</v>
      </c>
      <c r="GR33" s="166">
        <v>8.3333333333333329E-2</v>
      </c>
      <c r="GS33" s="166">
        <v>0.16666666666666666</v>
      </c>
      <c r="GT33" s="166">
        <v>0.25</v>
      </c>
      <c r="GU33" s="166">
        <v>0.25</v>
      </c>
      <c r="GV33" s="166">
        <v>0.41666666666666669</v>
      </c>
      <c r="GW33" s="166">
        <v>0.16666666666666666</v>
      </c>
      <c r="GX33" s="166">
        <v>0.41666666666666669</v>
      </c>
      <c r="GY33" s="166">
        <v>0.16666666666666666</v>
      </c>
      <c r="GZ33" s="166">
        <v>0.16666666666666666</v>
      </c>
      <c r="HA33" s="166">
        <v>8.3333333333333329E-2</v>
      </c>
      <c r="HB33" s="166">
        <v>0.25</v>
      </c>
      <c r="HC33" s="166">
        <v>0</v>
      </c>
      <c r="HD33" s="166">
        <v>0.41666666666666669</v>
      </c>
      <c r="HE33" s="166">
        <v>0.25</v>
      </c>
      <c r="HF33" s="166">
        <v>0</v>
      </c>
      <c r="HG33" s="167">
        <v>0.91666666666666663</v>
      </c>
      <c r="HH33" s="167">
        <v>0.83333333333333337</v>
      </c>
      <c r="HI33" s="167">
        <v>0.33333333333333331</v>
      </c>
      <c r="HJ33" s="167">
        <v>0.41666666666666669</v>
      </c>
      <c r="HK33" s="167">
        <v>0.41666666666666669</v>
      </c>
      <c r="HL33" s="167">
        <v>8.3333333333333329E-2</v>
      </c>
      <c r="HM33" s="167">
        <v>0.58333333333333337</v>
      </c>
      <c r="HN33" s="167">
        <v>9.0909090909090912E-2</v>
      </c>
      <c r="HO33" s="167">
        <v>0.66666666666666663</v>
      </c>
      <c r="HP33" s="167">
        <v>0.54545454545454541</v>
      </c>
      <c r="HQ33" s="167">
        <v>0.58333333333333337</v>
      </c>
      <c r="HR33" s="167">
        <v>0.83333333333333337</v>
      </c>
      <c r="HS33" s="167">
        <v>0.91666666666666663</v>
      </c>
      <c r="HT33" s="167">
        <v>0.66666666666666663</v>
      </c>
      <c r="HU33" s="166">
        <v>0.25</v>
      </c>
      <c r="HV33" s="166">
        <v>8.3333333333333329E-2</v>
      </c>
      <c r="HW33" s="166">
        <v>0.25</v>
      </c>
      <c r="HX33" s="166">
        <v>0.16666666666666666</v>
      </c>
      <c r="HY33" s="166">
        <v>0.58333333333333337</v>
      </c>
      <c r="HZ33" s="166">
        <v>0.33333333333333331</v>
      </c>
      <c r="IA33" s="166">
        <v>0</v>
      </c>
      <c r="IB33" s="166">
        <v>0.33333333333333331</v>
      </c>
      <c r="IC33" s="166">
        <v>0.58333333333333337</v>
      </c>
      <c r="ID33" s="166">
        <v>0.41666666666666669</v>
      </c>
      <c r="IE33" s="166">
        <v>0.41666666666666669</v>
      </c>
      <c r="IF33" s="166">
        <v>0.83333333333333337</v>
      </c>
      <c r="IG33" s="166">
        <v>0</v>
      </c>
      <c r="IH33" s="166">
        <v>0.25</v>
      </c>
      <c r="II33" s="166">
        <v>0.58333333333333337</v>
      </c>
      <c r="IJ33" s="166">
        <v>1</v>
      </c>
      <c r="IK33" s="166">
        <v>0.58333333333333337</v>
      </c>
      <c r="IL33" s="166">
        <v>0.83333333333333337</v>
      </c>
      <c r="IM33" s="166">
        <v>0</v>
      </c>
      <c r="IN33" s="166">
        <v>0</v>
      </c>
      <c r="IO33" s="166">
        <v>0</v>
      </c>
      <c r="IP33" s="166">
        <v>0</v>
      </c>
      <c r="IQ33" s="166">
        <v>0.58333333333333337</v>
      </c>
      <c r="IR33" s="166">
        <v>0</v>
      </c>
      <c r="IS33" s="166">
        <v>8.3333333333333329E-2</v>
      </c>
      <c r="IT33" s="166">
        <v>0.58333333333333337</v>
      </c>
      <c r="IU33" s="166">
        <v>0.33333333333333331</v>
      </c>
      <c r="IV33" s="166">
        <v>8.3333333333333329E-2</v>
      </c>
      <c r="IW33" s="166">
        <v>0.5</v>
      </c>
      <c r="IX33" s="166">
        <v>0.25</v>
      </c>
      <c r="IY33" s="166">
        <v>8.3333333333333329E-2</v>
      </c>
      <c r="IZ33" s="166">
        <v>0.75</v>
      </c>
      <c r="JA33" s="166">
        <v>0.58333333333333337</v>
      </c>
      <c r="JB33" s="166">
        <v>8.3333333333333329E-2</v>
      </c>
      <c r="JC33" s="166">
        <v>0.5</v>
      </c>
      <c r="JD33" s="166">
        <v>0.58333333333333337</v>
      </c>
      <c r="JE33" s="166">
        <v>0</v>
      </c>
      <c r="JF33" s="166">
        <v>0.16666666666666666</v>
      </c>
      <c r="JG33" s="166">
        <v>0.5</v>
      </c>
      <c r="JH33" s="166">
        <v>0.66666666666666663</v>
      </c>
      <c r="JI33" s="166">
        <v>0.91666666666666663</v>
      </c>
      <c r="JJ33" s="166">
        <v>0.16666666666666666</v>
      </c>
      <c r="JK33" s="166">
        <v>0</v>
      </c>
      <c r="JL33" s="166">
        <v>0</v>
      </c>
      <c r="JM33" s="166">
        <v>8.3333333333333329E-2</v>
      </c>
      <c r="JN33" s="166">
        <v>0</v>
      </c>
      <c r="JO33" s="166">
        <v>8.3333333333333329E-2</v>
      </c>
      <c r="JP33" s="166">
        <v>0</v>
      </c>
      <c r="JQ33" s="166">
        <v>0</v>
      </c>
      <c r="JR33" s="166">
        <v>0</v>
      </c>
      <c r="JS33" s="166">
        <v>0.58333333333333337</v>
      </c>
      <c r="JT33" s="166">
        <v>0</v>
      </c>
      <c r="JU33" s="166">
        <v>0.83333333333333337</v>
      </c>
      <c r="JV33" s="166">
        <v>0.5</v>
      </c>
      <c r="JW33" s="166">
        <v>0.66666666666666663</v>
      </c>
      <c r="JX33" s="166">
        <v>0</v>
      </c>
      <c r="JY33" s="166">
        <v>8.3333333333333329E-2</v>
      </c>
      <c r="JZ33" s="166">
        <v>0.33333333333333331</v>
      </c>
      <c r="KA33" s="166">
        <v>0</v>
      </c>
      <c r="KB33" s="166">
        <v>0.75</v>
      </c>
      <c r="KC33" s="166">
        <v>0</v>
      </c>
      <c r="KD33" s="166">
        <v>0</v>
      </c>
      <c r="KE33" s="167">
        <v>8.5</v>
      </c>
      <c r="KF33" s="167">
        <v>8</v>
      </c>
      <c r="KG33" s="167">
        <v>7.5</v>
      </c>
      <c r="KH33" s="167" t="s">
        <v>786</v>
      </c>
      <c r="KI33" s="167">
        <v>9</v>
      </c>
      <c r="KJ33" s="167">
        <v>6.5</v>
      </c>
      <c r="KK33" s="167" t="s">
        <v>786</v>
      </c>
      <c r="KL33" s="167">
        <v>7.333333333333333</v>
      </c>
    </row>
    <row r="34" spans="1:298" s="1" customFormat="1" ht="15" x14ac:dyDescent="0.25">
      <c r="A34" s="52" t="s">
        <v>433</v>
      </c>
      <c r="C34" s="165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6"/>
      <c r="AS34" s="166"/>
      <c r="AT34" s="166"/>
      <c r="AU34" s="166"/>
      <c r="AV34" s="166"/>
      <c r="AW34" s="166"/>
      <c r="AX34" s="166"/>
      <c r="AY34" s="166"/>
      <c r="AZ34" s="165"/>
      <c r="BA34" s="165"/>
      <c r="BB34" s="165"/>
      <c r="BC34" s="165"/>
      <c r="BD34" s="165"/>
      <c r="BE34" s="165"/>
      <c r="BF34" s="165"/>
      <c r="BG34" s="165"/>
      <c r="BH34" s="165"/>
      <c r="BI34" s="165"/>
      <c r="BJ34" s="165"/>
      <c r="BK34" s="165"/>
      <c r="BL34" s="165"/>
      <c r="BM34" s="165"/>
      <c r="BN34" s="166"/>
      <c r="BO34" s="166"/>
      <c r="BP34" s="166"/>
      <c r="BQ34" s="166"/>
      <c r="BR34" s="166"/>
      <c r="BS34" s="166"/>
      <c r="BT34" s="166"/>
      <c r="BU34" s="166"/>
      <c r="BV34" s="166"/>
      <c r="BW34" s="166"/>
      <c r="BX34" s="166"/>
      <c r="BY34" s="166"/>
      <c r="BZ34" s="166"/>
      <c r="CA34" s="166"/>
      <c r="CB34" s="166"/>
      <c r="CC34" s="166"/>
      <c r="CD34" s="166"/>
      <c r="CE34" s="166"/>
      <c r="CF34" s="166"/>
      <c r="CG34" s="166"/>
      <c r="CH34" s="166"/>
      <c r="CI34" s="166"/>
      <c r="CJ34" s="166"/>
      <c r="CK34" s="166"/>
      <c r="CL34" s="166"/>
      <c r="CM34" s="166"/>
      <c r="CN34" s="166"/>
      <c r="CO34" s="166"/>
      <c r="CP34" s="166"/>
      <c r="CQ34" s="166"/>
      <c r="CR34" s="166"/>
      <c r="CS34" s="166"/>
      <c r="CT34" s="166"/>
      <c r="CU34" s="166"/>
      <c r="CV34" s="166"/>
      <c r="CW34" s="166"/>
      <c r="CX34" s="166"/>
      <c r="CY34" s="166"/>
      <c r="CZ34" s="166"/>
      <c r="DA34" s="166"/>
      <c r="DB34" s="166"/>
      <c r="DC34" s="166"/>
      <c r="DD34" s="166"/>
      <c r="DE34" s="166"/>
      <c r="DF34" s="166"/>
      <c r="DG34" s="166"/>
      <c r="DH34" s="166"/>
      <c r="DI34" s="166"/>
      <c r="DJ34" s="166"/>
      <c r="DK34" s="166"/>
      <c r="DL34" s="166"/>
      <c r="DM34" s="166"/>
      <c r="DN34" s="166"/>
      <c r="DO34" s="166"/>
      <c r="DP34" s="166"/>
      <c r="DQ34" s="166"/>
      <c r="DR34" s="166"/>
      <c r="DS34" s="166"/>
      <c r="DT34" s="166"/>
      <c r="DU34" s="166"/>
      <c r="DV34" s="166"/>
      <c r="DW34" s="166"/>
      <c r="DX34" s="166"/>
      <c r="DY34" s="166"/>
      <c r="DZ34" s="166"/>
      <c r="EA34" s="166"/>
      <c r="EB34" s="166"/>
      <c r="EC34" s="166"/>
      <c r="ED34" s="166"/>
      <c r="EE34" s="166"/>
      <c r="EF34" s="166"/>
      <c r="EG34" s="166"/>
      <c r="EH34" s="166"/>
      <c r="EI34" s="166"/>
      <c r="EJ34" s="166"/>
      <c r="EK34" s="166"/>
      <c r="EL34" s="166"/>
      <c r="EM34" s="166"/>
      <c r="EN34" s="166"/>
      <c r="EO34" s="166"/>
      <c r="EP34" s="166"/>
      <c r="EQ34" s="166"/>
      <c r="ER34" s="166"/>
      <c r="ES34" s="166"/>
      <c r="ET34" s="166"/>
      <c r="EU34" s="166"/>
      <c r="EV34" s="166"/>
      <c r="EW34" s="166"/>
      <c r="EX34" s="166"/>
      <c r="EY34" s="166"/>
      <c r="EZ34" s="166"/>
      <c r="FA34" s="166"/>
      <c r="FB34" s="166"/>
      <c r="FC34" s="166"/>
      <c r="FD34" s="166"/>
      <c r="FE34" s="166"/>
      <c r="FF34" s="166"/>
      <c r="FG34" s="166"/>
      <c r="FH34" s="166"/>
      <c r="FI34" s="166"/>
      <c r="FJ34" s="166"/>
      <c r="FK34" s="166"/>
      <c r="FL34" s="166"/>
      <c r="FM34" s="166"/>
      <c r="FN34" s="166"/>
      <c r="FO34" s="166"/>
      <c r="FP34" s="166"/>
      <c r="FQ34" s="166"/>
      <c r="FR34" s="166"/>
      <c r="FS34" s="166"/>
      <c r="FT34" s="166"/>
      <c r="FU34" s="166"/>
      <c r="FV34" s="166"/>
      <c r="FW34" s="166"/>
      <c r="FX34" s="166"/>
      <c r="FY34" s="166"/>
      <c r="FZ34" s="166"/>
      <c r="GA34" s="166"/>
      <c r="GB34" s="166"/>
      <c r="GC34" s="166"/>
      <c r="GD34" s="166"/>
      <c r="GE34" s="166"/>
      <c r="GF34" s="166"/>
      <c r="GG34" s="166"/>
      <c r="GH34" s="166"/>
      <c r="GI34" s="166"/>
      <c r="GJ34" s="166"/>
      <c r="GK34" s="166"/>
      <c r="GL34" s="166"/>
      <c r="GM34" s="166"/>
      <c r="GN34" s="166"/>
      <c r="GO34" s="166"/>
      <c r="GP34" s="166"/>
      <c r="GQ34" s="166"/>
      <c r="GR34" s="166"/>
      <c r="GS34" s="166"/>
      <c r="GT34" s="166"/>
      <c r="GU34" s="166"/>
      <c r="GV34" s="166"/>
      <c r="GW34" s="166"/>
      <c r="GX34" s="166"/>
      <c r="GY34" s="166"/>
      <c r="GZ34" s="166"/>
      <c r="HA34" s="166"/>
      <c r="HB34" s="166"/>
      <c r="HC34" s="166"/>
      <c r="HD34" s="166"/>
      <c r="HE34" s="166"/>
      <c r="HF34" s="166"/>
      <c r="HG34" s="165"/>
      <c r="HH34" s="165"/>
      <c r="HI34" s="165"/>
      <c r="HJ34" s="165"/>
      <c r="HK34" s="165"/>
      <c r="HL34" s="165"/>
      <c r="HM34" s="165"/>
      <c r="HN34" s="165"/>
      <c r="HO34" s="165"/>
      <c r="HP34" s="165"/>
      <c r="HQ34" s="165"/>
      <c r="HR34" s="165"/>
      <c r="HS34" s="165"/>
      <c r="HT34" s="165"/>
      <c r="HU34" s="166"/>
      <c r="HV34" s="166"/>
      <c r="HW34" s="166"/>
      <c r="HX34" s="166"/>
      <c r="HY34" s="166"/>
      <c r="HZ34" s="166"/>
      <c r="IA34" s="166"/>
      <c r="IB34" s="166"/>
      <c r="IC34" s="166"/>
      <c r="ID34" s="166"/>
      <c r="IE34" s="166"/>
      <c r="IF34" s="166"/>
      <c r="IG34" s="166"/>
      <c r="IH34" s="166"/>
      <c r="II34" s="166"/>
      <c r="IJ34" s="166"/>
      <c r="IK34" s="166"/>
      <c r="IL34" s="166"/>
      <c r="IM34" s="166"/>
      <c r="IN34" s="166"/>
      <c r="IO34" s="166"/>
      <c r="IP34" s="166"/>
      <c r="IQ34" s="166"/>
      <c r="IR34" s="166"/>
      <c r="IS34" s="166"/>
      <c r="IT34" s="166"/>
      <c r="IU34" s="166"/>
      <c r="IV34" s="166"/>
      <c r="IW34" s="166"/>
      <c r="IX34" s="166"/>
      <c r="IY34" s="166"/>
      <c r="IZ34" s="166"/>
      <c r="JA34" s="166"/>
      <c r="JB34" s="166"/>
      <c r="JC34" s="166"/>
      <c r="JD34" s="166"/>
      <c r="JE34" s="166"/>
      <c r="JF34" s="166"/>
      <c r="JG34" s="166"/>
      <c r="JH34" s="166"/>
      <c r="JI34" s="166"/>
      <c r="JJ34" s="166"/>
      <c r="JK34" s="166"/>
      <c r="JL34" s="166"/>
      <c r="JM34" s="166"/>
      <c r="JN34" s="166"/>
      <c r="JO34" s="166"/>
      <c r="JP34" s="166"/>
      <c r="JQ34" s="166"/>
      <c r="JR34" s="166"/>
      <c r="JS34" s="166"/>
      <c r="JT34" s="166"/>
      <c r="JU34" s="166"/>
      <c r="JV34" s="166"/>
      <c r="JW34" s="166"/>
      <c r="JX34" s="166"/>
      <c r="JY34" s="166"/>
      <c r="JZ34" s="166"/>
      <c r="KA34" s="166"/>
      <c r="KB34" s="166"/>
      <c r="KC34" s="166"/>
      <c r="KD34" s="166"/>
      <c r="KE34" s="165"/>
      <c r="KF34" s="165"/>
      <c r="KG34" s="165"/>
      <c r="KH34" s="165"/>
      <c r="KI34" s="165"/>
      <c r="KJ34" s="165"/>
      <c r="KK34" s="165"/>
      <c r="KL34" s="165"/>
    </row>
    <row r="35" spans="1:298" s="1" customFormat="1" x14ac:dyDescent="0.2">
      <c r="A35" s="51" t="s">
        <v>435</v>
      </c>
      <c r="B35" s="1">
        <v>25</v>
      </c>
      <c r="C35" s="165">
        <v>22</v>
      </c>
      <c r="D35" s="166">
        <v>0.22727272727272727</v>
      </c>
      <c r="E35" s="166">
        <v>0.68181818181818177</v>
      </c>
      <c r="F35" s="166">
        <v>9.0909090909090912E-2</v>
      </c>
      <c r="G35" s="166">
        <v>0</v>
      </c>
      <c r="H35" s="166">
        <v>0.17647058823529413</v>
      </c>
      <c r="I35" s="166">
        <v>0.17647058823529413</v>
      </c>
      <c r="J35" s="166">
        <v>0.11764705882352941</v>
      </c>
      <c r="K35" s="166">
        <v>0.41176470588235292</v>
      </c>
      <c r="L35" s="166">
        <v>0.11764705882352941</v>
      </c>
      <c r="M35" s="166">
        <v>0.11764705882352941</v>
      </c>
      <c r="N35" s="166">
        <v>5.8823529411764705E-2</v>
      </c>
      <c r="O35" s="166">
        <v>0</v>
      </c>
      <c r="P35" s="166">
        <v>0</v>
      </c>
      <c r="Q35" s="166">
        <v>0.66666666666666663</v>
      </c>
      <c r="R35" s="166">
        <v>0</v>
      </c>
      <c r="S35" s="166">
        <v>0</v>
      </c>
      <c r="T35" s="166">
        <v>6.6666666666666666E-2</v>
      </c>
      <c r="U35" s="166">
        <v>0.13333333333333333</v>
      </c>
      <c r="V35" s="166">
        <v>0</v>
      </c>
      <c r="W35" s="166">
        <v>0</v>
      </c>
      <c r="X35" s="166">
        <v>0</v>
      </c>
      <c r="Y35" s="166">
        <v>6.6666666666666666E-2</v>
      </c>
      <c r="Z35" s="166">
        <v>0.13333333333333333</v>
      </c>
      <c r="AA35" s="166">
        <v>0.5</v>
      </c>
      <c r="AB35" s="166">
        <v>0.27272727272727271</v>
      </c>
      <c r="AC35" s="166">
        <v>0</v>
      </c>
      <c r="AD35" s="166">
        <v>0.22727272727272727</v>
      </c>
      <c r="AE35" s="166">
        <v>0.66666666666666663</v>
      </c>
      <c r="AF35" s="166">
        <v>0.16666666666666666</v>
      </c>
      <c r="AG35" s="166">
        <v>0</v>
      </c>
      <c r="AH35" s="166">
        <v>0</v>
      </c>
      <c r="AI35" s="166">
        <v>0.16666666666666666</v>
      </c>
      <c r="AJ35" s="166">
        <v>0</v>
      </c>
      <c r="AK35" s="166">
        <v>0</v>
      </c>
      <c r="AL35" s="166">
        <v>0</v>
      </c>
      <c r="AM35" s="166">
        <v>0</v>
      </c>
      <c r="AN35" s="166">
        <v>0</v>
      </c>
      <c r="AO35" s="166">
        <v>0.16666666666666666</v>
      </c>
      <c r="AP35" s="166">
        <v>0.66666666666666663</v>
      </c>
      <c r="AQ35" s="166">
        <v>0</v>
      </c>
      <c r="AR35" s="166">
        <v>0.16666666666666666</v>
      </c>
      <c r="AS35" s="166">
        <v>0</v>
      </c>
      <c r="AT35" s="166">
        <v>0</v>
      </c>
      <c r="AU35" s="166">
        <v>0</v>
      </c>
      <c r="AV35" s="166">
        <v>0</v>
      </c>
      <c r="AW35" s="166">
        <v>0</v>
      </c>
      <c r="AX35" s="166">
        <v>0</v>
      </c>
      <c r="AY35" s="166">
        <v>0</v>
      </c>
      <c r="AZ35" s="167">
        <v>1.45</v>
      </c>
      <c r="BA35" s="167">
        <v>2.65</v>
      </c>
      <c r="BB35" s="167">
        <v>2.0952380952380953</v>
      </c>
      <c r="BC35" s="167">
        <v>2.0952380952380953</v>
      </c>
      <c r="BD35" s="167">
        <v>2.3333333333333335</v>
      </c>
      <c r="BE35" s="167">
        <v>1.8571428571428572</v>
      </c>
      <c r="BF35" s="167">
        <v>2.1904761904761907</v>
      </c>
      <c r="BG35" s="167">
        <v>2.0952380952380953</v>
      </c>
      <c r="BH35" s="167">
        <v>2.0454545454545454</v>
      </c>
      <c r="BI35" s="167">
        <v>2.0499999999999998</v>
      </c>
      <c r="BJ35" s="167">
        <v>2.25</v>
      </c>
      <c r="BK35" s="167">
        <v>2.25</v>
      </c>
      <c r="BL35" s="167">
        <v>2.4090909090909092</v>
      </c>
      <c r="BM35" s="167">
        <v>2.1428571428571428</v>
      </c>
      <c r="BN35" s="166">
        <v>4.5454545454545456E-2</v>
      </c>
      <c r="BO35" s="166">
        <v>9.0909090909090912E-2</v>
      </c>
      <c r="BP35" s="166">
        <v>0.18181818181818182</v>
      </c>
      <c r="BQ35" s="166">
        <v>0.45454545454545453</v>
      </c>
      <c r="BR35" s="166">
        <v>0</v>
      </c>
      <c r="BS35" s="166">
        <v>0.31818181818181818</v>
      </c>
      <c r="BT35" s="166">
        <v>0.31818181818181818</v>
      </c>
      <c r="BU35" s="166">
        <v>0.13636363636363635</v>
      </c>
      <c r="BV35" s="166">
        <v>0</v>
      </c>
      <c r="BW35" s="166">
        <v>0.22727272727272727</v>
      </c>
      <c r="BX35" s="166">
        <v>0.18181818181818182</v>
      </c>
      <c r="BY35" s="166">
        <v>0.36363636363636365</v>
      </c>
      <c r="BZ35" s="166">
        <v>4.5454545454545456E-2</v>
      </c>
      <c r="CA35" s="166">
        <v>9.0909090909090912E-2</v>
      </c>
      <c r="CB35" s="166">
        <v>0.22727272727272727</v>
      </c>
      <c r="CC35" s="166">
        <v>0.40909090909090912</v>
      </c>
      <c r="CD35" s="166">
        <v>0</v>
      </c>
      <c r="CE35" s="166">
        <v>0.27272727272727271</v>
      </c>
      <c r="CF35" s="166">
        <v>0.31818181818181818</v>
      </c>
      <c r="CG35" s="166">
        <v>0.18181818181818182</v>
      </c>
      <c r="CH35" s="166">
        <v>4.5454545454545456E-2</v>
      </c>
      <c r="CI35" s="166">
        <v>9.0909090909090912E-2</v>
      </c>
      <c r="CJ35" s="166">
        <v>0.27272727272727271</v>
      </c>
      <c r="CK35" s="166">
        <v>0.36363636363636365</v>
      </c>
      <c r="CL35" s="166">
        <v>4.5454545454545456E-2</v>
      </c>
      <c r="CM35" s="166">
        <v>4.5454545454545456E-2</v>
      </c>
      <c r="CN35" s="166">
        <v>0.22727272727272727</v>
      </c>
      <c r="CO35" s="166">
        <v>0.45454545454545453</v>
      </c>
      <c r="CP35" s="166">
        <v>9.0909090909090912E-2</v>
      </c>
      <c r="CQ35" s="166">
        <v>0.13636363636363635</v>
      </c>
      <c r="CR35" s="166">
        <v>0.13636363636363635</v>
      </c>
      <c r="CS35" s="166">
        <v>0.5</v>
      </c>
      <c r="CT35" s="166">
        <v>0</v>
      </c>
      <c r="CU35" s="166">
        <v>4.5454545454545456E-2</v>
      </c>
      <c r="CV35" s="166">
        <v>9.0909090909090912E-2</v>
      </c>
      <c r="CW35" s="166">
        <v>0.63636363636363635</v>
      </c>
      <c r="CX35" s="166">
        <v>0.36363636363636365</v>
      </c>
      <c r="CY35" s="166">
        <v>0.22727272727272727</v>
      </c>
      <c r="CZ35" s="166">
        <v>4.5454545454545456E-2</v>
      </c>
      <c r="DA35" s="166">
        <v>0.40909090909090912</v>
      </c>
      <c r="DB35" s="166">
        <v>0</v>
      </c>
      <c r="DC35" s="166">
        <v>0</v>
      </c>
      <c r="DD35" s="166">
        <v>0</v>
      </c>
      <c r="DE35" s="166">
        <v>0.15384615384615385</v>
      </c>
      <c r="DF35" s="166">
        <v>0.23076923076923078</v>
      </c>
      <c r="DG35" s="166">
        <v>0.46153846153846156</v>
      </c>
      <c r="DH35" s="166">
        <v>7.6923076923076927E-2</v>
      </c>
      <c r="DI35" s="166">
        <v>0</v>
      </c>
      <c r="DJ35" s="166">
        <v>0</v>
      </c>
      <c r="DK35" s="166">
        <v>0</v>
      </c>
      <c r="DL35" s="166">
        <v>7.6923076923076927E-2</v>
      </c>
      <c r="DM35" s="166">
        <v>0</v>
      </c>
      <c r="DN35" s="166">
        <v>7.6923076923076927E-2</v>
      </c>
      <c r="DO35" s="166">
        <v>0.69230769230769229</v>
      </c>
      <c r="DP35" s="166">
        <v>0.23076923076923078</v>
      </c>
      <c r="DQ35" s="166">
        <v>7.6923076923076927E-2</v>
      </c>
      <c r="DR35" s="166">
        <v>7.6923076923076927E-2</v>
      </c>
      <c r="DS35" s="166">
        <v>7.6923076923076927E-2</v>
      </c>
      <c r="DT35" s="166">
        <v>7.6923076923076927E-2</v>
      </c>
      <c r="DU35" s="166">
        <v>7.6923076923076927E-2</v>
      </c>
      <c r="DV35" s="166">
        <v>0</v>
      </c>
      <c r="DW35" s="166">
        <v>0</v>
      </c>
      <c r="DX35" s="166">
        <v>0</v>
      </c>
      <c r="DY35" s="166">
        <v>7.6923076923076927E-2</v>
      </c>
      <c r="DZ35" s="166">
        <v>0.22727272727272727</v>
      </c>
      <c r="EA35" s="166">
        <v>9.0909090909090912E-2</v>
      </c>
      <c r="EB35" s="166">
        <v>4.5454545454545456E-2</v>
      </c>
      <c r="EC35" s="166">
        <v>0.31818181818181818</v>
      </c>
      <c r="ED35" s="166">
        <v>0.40909090909090912</v>
      </c>
      <c r="EE35" s="166">
        <v>0</v>
      </c>
      <c r="EF35" s="166">
        <v>0.16666666666666666</v>
      </c>
      <c r="EG35" s="166">
        <v>0</v>
      </c>
      <c r="EH35" s="166">
        <v>0</v>
      </c>
      <c r="EI35" s="166">
        <v>0</v>
      </c>
      <c r="EJ35" s="166">
        <v>0.16666666666666666</v>
      </c>
      <c r="EK35" s="166">
        <v>0</v>
      </c>
      <c r="EL35" s="166">
        <v>0</v>
      </c>
      <c r="EM35" s="166">
        <v>0</v>
      </c>
      <c r="EN35" s="166">
        <v>0</v>
      </c>
      <c r="EO35" s="166">
        <v>0.66666666666666663</v>
      </c>
      <c r="EP35" s="166">
        <v>0.22727272727272727</v>
      </c>
      <c r="EQ35" s="166">
        <v>0.22727272727272727</v>
      </c>
      <c r="ER35" s="166">
        <v>0.72727272727272729</v>
      </c>
      <c r="ES35" s="166">
        <v>0.13636363636363635</v>
      </c>
      <c r="ET35" s="166">
        <v>0</v>
      </c>
      <c r="EU35" s="166">
        <v>0.28000000000000003</v>
      </c>
      <c r="EV35" s="166">
        <v>0.24</v>
      </c>
      <c r="EW35" s="166">
        <v>0.56000000000000005</v>
      </c>
      <c r="EX35" s="166">
        <v>0.04</v>
      </c>
      <c r="EY35" s="166">
        <v>0.32</v>
      </c>
      <c r="EZ35" s="166">
        <v>0.24</v>
      </c>
      <c r="FA35" s="166">
        <v>0.44</v>
      </c>
      <c r="FB35" s="166">
        <v>0.04</v>
      </c>
      <c r="FC35" s="166">
        <v>0.04</v>
      </c>
      <c r="FD35" s="166">
        <v>0.5</v>
      </c>
      <c r="FE35" s="166">
        <v>9.0909090909090912E-2</v>
      </c>
      <c r="FF35" s="166">
        <v>0.13636363636363635</v>
      </c>
      <c r="FG35" s="166">
        <v>0.27272727272727271</v>
      </c>
      <c r="FH35" s="166">
        <v>0.27272727272727271</v>
      </c>
      <c r="FI35" s="166">
        <v>9.0909090909090912E-2</v>
      </c>
      <c r="FJ35" s="166">
        <v>0.54545454545454541</v>
      </c>
      <c r="FK35" s="166">
        <v>9.0909090909090912E-2</v>
      </c>
      <c r="FL35" s="166">
        <v>0</v>
      </c>
      <c r="FM35" s="166">
        <v>0</v>
      </c>
      <c r="FN35" s="166">
        <v>0.625</v>
      </c>
      <c r="FO35" s="166">
        <v>0.375</v>
      </c>
      <c r="FP35" s="166">
        <v>0.63636363636363635</v>
      </c>
      <c r="FQ35" s="166">
        <v>0.27272727272727271</v>
      </c>
      <c r="FR35" s="166">
        <v>0.18181818181818182</v>
      </c>
      <c r="FS35" s="166">
        <v>0.18181818181818182</v>
      </c>
      <c r="FT35" s="166">
        <v>0.22727272727272727</v>
      </c>
      <c r="FU35" s="166">
        <v>0.31818181818181818</v>
      </c>
      <c r="FV35" s="166">
        <v>0.22727272727272727</v>
      </c>
      <c r="FW35" s="166">
        <v>0.27272727272727271</v>
      </c>
      <c r="FX35" s="166">
        <v>0.13636363636363635</v>
      </c>
      <c r="FY35" s="166">
        <v>4.5454545454545456E-2</v>
      </c>
      <c r="FZ35" s="166">
        <v>0.36363636363636365</v>
      </c>
      <c r="GA35" s="166">
        <v>9.0909090909090912E-2</v>
      </c>
      <c r="GB35" s="166">
        <v>4.5454545454545456E-2</v>
      </c>
      <c r="GC35" s="166">
        <v>0.22727272727272727</v>
      </c>
      <c r="GD35" s="166">
        <v>0.36363636363636365</v>
      </c>
      <c r="GE35" s="166">
        <v>4.5454545454545456E-2</v>
      </c>
      <c r="GF35" s="166">
        <v>0.31818181818181818</v>
      </c>
      <c r="GG35" s="166">
        <v>0.22727272727272727</v>
      </c>
      <c r="GH35" s="166">
        <v>0.27272727272727271</v>
      </c>
      <c r="GI35" s="166">
        <v>4.5454545454545456E-2</v>
      </c>
      <c r="GJ35" s="166">
        <v>9.0909090909090912E-2</v>
      </c>
      <c r="GK35" s="166">
        <v>0.22727272727272727</v>
      </c>
      <c r="GL35" s="166">
        <v>9.0909090909090912E-2</v>
      </c>
      <c r="GM35" s="166">
        <v>9.0909090909090912E-2</v>
      </c>
      <c r="GN35" s="166">
        <v>9.0909090909090912E-2</v>
      </c>
      <c r="GO35" s="166">
        <v>0.22727272727272727</v>
      </c>
      <c r="GP35" s="166">
        <v>0.22727272727272727</v>
      </c>
      <c r="GQ35" s="166">
        <v>0.22727272727272727</v>
      </c>
      <c r="GR35" s="166">
        <v>0.31818181818181818</v>
      </c>
      <c r="GS35" s="166">
        <v>0.22727272727272727</v>
      </c>
      <c r="GT35" s="166">
        <v>0.13636363636363635</v>
      </c>
      <c r="GU35" s="166">
        <v>0.36363636363636365</v>
      </c>
      <c r="GV35" s="166">
        <v>9.0909090909090912E-2</v>
      </c>
      <c r="GW35" s="166">
        <v>0.31818181818181818</v>
      </c>
      <c r="GX35" s="166">
        <v>0.40909090909090912</v>
      </c>
      <c r="GY35" s="166">
        <v>0.18181818181818182</v>
      </c>
      <c r="GZ35" s="166">
        <v>0.22727272727272727</v>
      </c>
      <c r="HA35" s="166">
        <v>0</v>
      </c>
      <c r="HB35" s="166">
        <v>0.40909090909090912</v>
      </c>
      <c r="HC35" s="166">
        <v>0.22727272727272727</v>
      </c>
      <c r="HD35" s="166">
        <v>0.63636363636363635</v>
      </c>
      <c r="HE35" s="166">
        <v>0.13636363636363635</v>
      </c>
      <c r="HF35" s="166">
        <v>0</v>
      </c>
      <c r="HG35" s="167">
        <v>1.263157894736842</v>
      </c>
      <c r="HH35" s="167">
        <v>1.3157894736842106</v>
      </c>
      <c r="HI35" s="167">
        <v>1</v>
      </c>
      <c r="HJ35" s="167">
        <v>1.1578947368421053</v>
      </c>
      <c r="HK35" s="167">
        <v>0.47368421052631576</v>
      </c>
      <c r="HL35" s="167">
        <v>5.2631578947368418E-2</v>
      </c>
      <c r="HM35" s="167">
        <v>0.84210526315789469</v>
      </c>
      <c r="HN35" s="167">
        <v>0.68421052631578949</v>
      </c>
      <c r="HO35" s="167">
        <v>0.78947368421052633</v>
      </c>
      <c r="HP35" s="167">
        <v>0.73684210526315785</v>
      </c>
      <c r="HQ35" s="167">
        <v>0.57894736842105265</v>
      </c>
      <c r="HR35" s="167">
        <v>0.63157894736842102</v>
      </c>
      <c r="HS35" s="167">
        <v>0.68421052631578949</v>
      </c>
      <c r="HT35" s="167">
        <v>0.78947368421052633</v>
      </c>
      <c r="HU35" s="166">
        <v>0.15789473684210525</v>
      </c>
      <c r="HV35" s="166">
        <v>0.36842105263157893</v>
      </c>
      <c r="HW35" s="166">
        <v>0.36842105263157893</v>
      </c>
      <c r="HX35" s="166">
        <v>0.10526315789473684</v>
      </c>
      <c r="HY35" s="166">
        <v>0.47368421052631576</v>
      </c>
      <c r="HZ35" s="166">
        <v>0.21052631578947367</v>
      </c>
      <c r="IA35" s="166">
        <v>0</v>
      </c>
      <c r="IB35" s="166">
        <v>0.36842105263157893</v>
      </c>
      <c r="IC35" s="166">
        <v>0.36842105263157893</v>
      </c>
      <c r="ID35" s="166">
        <v>0.78947368421052633</v>
      </c>
      <c r="IE35" s="166">
        <v>0.26315789473684209</v>
      </c>
      <c r="IF35" s="166">
        <v>0.63157894736842102</v>
      </c>
      <c r="IG35" s="166">
        <v>0</v>
      </c>
      <c r="IH35" s="166">
        <v>0.15789473684210525</v>
      </c>
      <c r="II35" s="166">
        <v>0.36842105263157893</v>
      </c>
      <c r="IJ35" s="166">
        <v>0.78947368421052633</v>
      </c>
      <c r="IK35" s="166">
        <v>0.68421052631578949</v>
      </c>
      <c r="IL35" s="166">
        <v>0.68421052631578949</v>
      </c>
      <c r="IM35" s="166">
        <v>0</v>
      </c>
      <c r="IN35" s="166">
        <v>0.21052631578947367</v>
      </c>
      <c r="IO35" s="166">
        <v>0</v>
      </c>
      <c r="IP35" s="166">
        <v>5.2631578947368418E-2</v>
      </c>
      <c r="IQ35" s="166">
        <v>0.68421052631578949</v>
      </c>
      <c r="IR35" s="166">
        <v>0</v>
      </c>
      <c r="IS35" s="166">
        <v>0.26315789473684209</v>
      </c>
      <c r="IT35" s="166">
        <v>0.63157894736842102</v>
      </c>
      <c r="IU35" s="166">
        <v>0.10526315789473684</v>
      </c>
      <c r="IV35" s="166">
        <v>0.10526315789473684</v>
      </c>
      <c r="IW35" s="166">
        <v>0.47368421052631576</v>
      </c>
      <c r="IX35" s="166">
        <v>0.42105263157894735</v>
      </c>
      <c r="IY35" s="166">
        <v>0.10526315789473684</v>
      </c>
      <c r="IZ35" s="166">
        <v>0.78947368421052633</v>
      </c>
      <c r="JA35" s="166">
        <v>0.21052631578947367</v>
      </c>
      <c r="JB35" s="166">
        <v>0.36842105263157893</v>
      </c>
      <c r="JC35" s="166">
        <v>0.57894736842105265</v>
      </c>
      <c r="JD35" s="166">
        <v>0.63157894736842102</v>
      </c>
      <c r="JE35" s="166">
        <v>0</v>
      </c>
      <c r="JF35" s="166">
        <v>0.21052631578947367</v>
      </c>
      <c r="JG35" s="166">
        <v>0.52631578947368418</v>
      </c>
      <c r="JH35" s="166">
        <v>0.63157894736842102</v>
      </c>
      <c r="JI35" s="166">
        <v>1</v>
      </c>
      <c r="JJ35" s="166">
        <v>0.42105263157894735</v>
      </c>
      <c r="JK35" s="166">
        <v>0</v>
      </c>
      <c r="JL35" s="166">
        <v>0.10526315789473684</v>
      </c>
      <c r="JM35" s="166">
        <v>0</v>
      </c>
      <c r="JN35" s="166">
        <v>0.10526315789473684</v>
      </c>
      <c r="JO35" s="166">
        <v>5.2631578947368418E-2</v>
      </c>
      <c r="JP35" s="166">
        <v>5.2631578947368418E-2</v>
      </c>
      <c r="JQ35" s="166">
        <v>0</v>
      </c>
      <c r="JR35" s="166">
        <v>0</v>
      </c>
      <c r="JS35" s="166">
        <v>0.57894736842105265</v>
      </c>
      <c r="JT35" s="166">
        <v>0</v>
      </c>
      <c r="JU35" s="166">
        <v>0.72727272727272729</v>
      </c>
      <c r="JV35" s="166">
        <v>0.27272727272727271</v>
      </c>
      <c r="JW35" s="166">
        <v>0.59090909090909094</v>
      </c>
      <c r="JX35" s="166">
        <v>0</v>
      </c>
      <c r="JY35" s="166">
        <v>9.0909090909090912E-2</v>
      </c>
      <c r="JZ35" s="166">
        <v>0.27272727272727271</v>
      </c>
      <c r="KA35" s="166">
        <v>4.5454545454545456E-2</v>
      </c>
      <c r="KB35" s="166">
        <v>0.31818181818181818</v>
      </c>
      <c r="KC35" s="166">
        <v>0.13636363636363635</v>
      </c>
      <c r="KD35" s="166">
        <v>0</v>
      </c>
      <c r="KE35" s="167">
        <v>8.6666666666666661</v>
      </c>
      <c r="KF35" s="167">
        <v>7.2</v>
      </c>
      <c r="KG35" s="167">
        <v>8.25</v>
      </c>
      <c r="KH35" s="167" t="s">
        <v>786</v>
      </c>
      <c r="KI35" s="167">
        <v>10</v>
      </c>
      <c r="KJ35" s="167">
        <v>7.6</v>
      </c>
      <c r="KK35" s="167">
        <v>3</v>
      </c>
      <c r="KL35" s="167">
        <v>8.3333333333333339</v>
      </c>
    </row>
    <row r="36" spans="1:298" s="1" customFormat="1" x14ac:dyDescent="0.2">
      <c r="A36" s="51" t="s">
        <v>436</v>
      </c>
      <c r="B36" s="1">
        <v>26</v>
      </c>
      <c r="C36" s="165">
        <v>24</v>
      </c>
      <c r="D36" s="166">
        <v>0.375</v>
      </c>
      <c r="E36" s="166">
        <v>0.58333333333333337</v>
      </c>
      <c r="F36" s="166">
        <v>4.1666666666666664E-2</v>
      </c>
      <c r="G36" s="166">
        <v>0</v>
      </c>
      <c r="H36" s="166">
        <v>6.6666666666666666E-2</v>
      </c>
      <c r="I36" s="166">
        <v>0.26666666666666666</v>
      </c>
      <c r="J36" s="166">
        <v>0.26666666666666666</v>
      </c>
      <c r="K36" s="166">
        <v>0.53333333333333333</v>
      </c>
      <c r="L36" s="166">
        <v>6.6666666666666666E-2</v>
      </c>
      <c r="M36" s="166">
        <v>0</v>
      </c>
      <c r="N36" s="166">
        <v>6.6666666666666666E-2</v>
      </c>
      <c r="O36" s="166">
        <v>6.6666666666666666E-2</v>
      </c>
      <c r="P36" s="166">
        <v>0</v>
      </c>
      <c r="Q36" s="166">
        <v>0.21428571428571427</v>
      </c>
      <c r="R36" s="166">
        <v>0.21428571428571427</v>
      </c>
      <c r="S36" s="166">
        <v>7.1428571428571425E-2</v>
      </c>
      <c r="T36" s="166">
        <v>7.1428571428571425E-2</v>
      </c>
      <c r="U36" s="166">
        <v>0.21428571428571427</v>
      </c>
      <c r="V36" s="166">
        <v>0.14285714285714285</v>
      </c>
      <c r="W36" s="166">
        <v>0.21428571428571427</v>
      </c>
      <c r="X36" s="166">
        <v>0.21428571428571427</v>
      </c>
      <c r="Y36" s="166">
        <v>0.14285714285714285</v>
      </c>
      <c r="Z36" s="166">
        <v>7.1428571428571425E-2</v>
      </c>
      <c r="AA36" s="166">
        <v>0.45833333333333331</v>
      </c>
      <c r="AB36" s="166">
        <v>0.45833333333333331</v>
      </c>
      <c r="AC36" s="166">
        <v>0</v>
      </c>
      <c r="AD36" s="166">
        <v>8.3333333333333329E-2</v>
      </c>
      <c r="AE36" s="166">
        <v>0.54545454545454541</v>
      </c>
      <c r="AF36" s="166">
        <v>9.0909090909090912E-2</v>
      </c>
      <c r="AG36" s="166">
        <v>0.18181818181818182</v>
      </c>
      <c r="AH36" s="166">
        <v>0.18181818181818182</v>
      </c>
      <c r="AI36" s="166">
        <v>0</v>
      </c>
      <c r="AJ36" s="166">
        <v>0</v>
      </c>
      <c r="AK36" s="166">
        <v>0</v>
      </c>
      <c r="AL36" s="166">
        <v>0</v>
      </c>
      <c r="AM36" s="166">
        <v>9.0909090909090912E-2</v>
      </c>
      <c r="AN36" s="166">
        <v>0</v>
      </c>
      <c r="AO36" s="166">
        <v>9.0909090909090912E-2</v>
      </c>
      <c r="AP36" s="166">
        <v>0.72727272727272729</v>
      </c>
      <c r="AQ36" s="166">
        <v>9.0909090909090912E-2</v>
      </c>
      <c r="AR36" s="166">
        <v>0</v>
      </c>
      <c r="AS36" s="166">
        <v>0</v>
      </c>
      <c r="AT36" s="166">
        <v>0</v>
      </c>
      <c r="AU36" s="166">
        <v>0</v>
      </c>
      <c r="AV36" s="166">
        <v>0</v>
      </c>
      <c r="AW36" s="166">
        <v>0</v>
      </c>
      <c r="AX36" s="166">
        <v>9.0909090909090912E-2</v>
      </c>
      <c r="AY36" s="166">
        <v>0.18181818181818182</v>
      </c>
      <c r="AZ36" s="167">
        <v>1.2272727272727273</v>
      </c>
      <c r="BA36" s="167">
        <v>2.75</v>
      </c>
      <c r="BB36" s="167">
        <v>2</v>
      </c>
      <c r="BC36" s="167">
        <v>1.75</v>
      </c>
      <c r="BD36" s="167">
        <v>2.375</v>
      </c>
      <c r="BE36" s="167">
        <v>1.5</v>
      </c>
      <c r="BF36" s="167">
        <v>1.8333333333333333</v>
      </c>
      <c r="BG36" s="167">
        <v>1.625</v>
      </c>
      <c r="BH36" s="167">
        <v>2.2083333333333335</v>
      </c>
      <c r="BI36" s="167">
        <v>2.1666666666666665</v>
      </c>
      <c r="BJ36" s="167">
        <v>1.7916666666666667</v>
      </c>
      <c r="BK36" s="167">
        <v>2.2916666666666665</v>
      </c>
      <c r="BL36" s="167">
        <v>2.6666666666666665</v>
      </c>
      <c r="BM36" s="167">
        <v>2.125</v>
      </c>
      <c r="BN36" s="166">
        <v>4.1666666666666664E-2</v>
      </c>
      <c r="BO36" s="166">
        <v>0.16666666666666666</v>
      </c>
      <c r="BP36" s="166">
        <v>0.16666666666666666</v>
      </c>
      <c r="BQ36" s="166">
        <v>0.625</v>
      </c>
      <c r="BR36" s="166">
        <v>4.1666666666666664E-2</v>
      </c>
      <c r="BS36" s="166">
        <v>0.41666666666666669</v>
      </c>
      <c r="BT36" s="166">
        <v>0.16666666666666666</v>
      </c>
      <c r="BU36" s="166">
        <v>0.375</v>
      </c>
      <c r="BV36" s="166">
        <v>8.3333333333333329E-2</v>
      </c>
      <c r="BW36" s="166">
        <v>0.20833333333333334</v>
      </c>
      <c r="BX36" s="166">
        <v>0.16666666666666666</v>
      </c>
      <c r="BY36" s="166">
        <v>0.54166666666666663</v>
      </c>
      <c r="BZ36" s="166">
        <v>8.3333333333333329E-2</v>
      </c>
      <c r="CA36" s="166">
        <v>0.16666666666666666</v>
      </c>
      <c r="CB36" s="166">
        <v>0.125</v>
      </c>
      <c r="CC36" s="166">
        <v>0.625</v>
      </c>
      <c r="CD36" s="166">
        <v>4.1666666666666664E-2</v>
      </c>
      <c r="CE36" s="166">
        <v>0.25</v>
      </c>
      <c r="CF36" s="166">
        <v>0.29166666666666669</v>
      </c>
      <c r="CG36" s="166">
        <v>0.41666666666666669</v>
      </c>
      <c r="CH36" s="166">
        <v>4.1666666666666664E-2</v>
      </c>
      <c r="CI36" s="166">
        <v>0.20833333333333334</v>
      </c>
      <c r="CJ36" s="166">
        <v>0.29166666666666669</v>
      </c>
      <c r="CK36" s="166">
        <v>0.45833333333333331</v>
      </c>
      <c r="CL36" s="166">
        <v>4.1666666666666664E-2</v>
      </c>
      <c r="CM36" s="166">
        <v>0.16666666666666666</v>
      </c>
      <c r="CN36" s="166">
        <v>0.16666666666666666</v>
      </c>
      <c r="CO36" s="166">
        <v>0.625</v>
      </c>
      <c r="CP36" s="166">
        <v>0.125</v>
      </c>
      <c r="CQ36" s="166">
        <v>0.16666666666666666</v>
      </c>
      <c r="CR36" s="166">
        <v>0.20833333333333334</v>
      </c>
      <c r="CS36" s="166">
        <v>0.5</v>
      </c>
      <c r="CT36" s="166">
        <v>0.125</v>
      </c>
      <c r="CU36" s="166">
        <v>0.125</v>
      </c>
      <c r="CV36" s="166">
        <v>0.16666666666666666</v>
      </c>
      <c r="CW36" s="166">
        <v>0.58333333333333337</v>
      </c>
      <c r="CX36" s="166">
        <v>8.3333333333333329E-2</v>
      </c>
      <c r="CY36" s="166">
        <v>8.3333333333333329E-2</v>
      </c>
      <c r="CZ36" s="166">
        <v>0.125</v>
      </c>
      <c r="DA36" s="166">
        <v>0.70833333333333337</v>
      </c>
      <c r="DB36" s="166">
        <v>4.1666666666666664E-2</v>
      </c>
      <c r="DC36" s="166">
        <v>0.16666666666666666</v>
      </c>
      <c r="DD36" s="166">
        <v>0</v>
      </c>
      <c r="DE36" s="166">
        <v>0</v>
      </c>
      <c r="DF36" s="166">
        <v>0.16666666666666666</v>
      </c>
      <c r="DG36" s="166">
        <v>0.66666666666666663</v>
      </c>
      <c r="DH36" s="166">
        <v>0</v>
      </c>
      <c r="DI36" s="166">
        <v>0</v>
      </c>
      <c r="DJ36" s="166">
        <v>0</v>
      </c>
      <c r="DK36" s="166">
        <v>0</v>
      </c>
      <c r="DL36" s="166">
        <v>0</v>
      </c>
      <c r="DM36" s="166">
        <v>0.16666666666666666</v>
      </c>
      <c r="DN36" s="166">
        <v>0</v>
      </c>
      <c r="DO36" s="166">
        <v>0.66666666666666663</v>
      </c>
      <c r="DP36" s="166">
        <v>0</v>
      </c>
      <c r="DQ36" s="166">
        <v>0</v>
      </c>
      <c r="DR36" s="166">
        <v>0</v>
      </c>
      <c r="DS36" s="166">
        <v>0</v>
      </c>
      <c r="DT36" s="166">
        <v>0.16666666666666666</v>
      </c>
      <c r="DU36" s="166">
        <v>0</v>
      </c>
      <c r="DV36" s="166">
        <v>0</v>
      </c>
      <c r="DW36" s="166">
        <v>0</v>
      </c>
      <c r="DX36" s="166">
        <v>0</v>
      </c>
      <c r="DY36" s="166">
        <v>0.16666666666666666</v>
      </c>
      <c r="DZ36" s="166">
        <v>8.3333333333333329E-2</v>
      </c>
      <c r="EA36" s="166">
        <v>0</v>
      </c>
      <c r="EB36" s="166">
        <v>8.3333333333333329E-2</v>
      </c>
      <c r="EC36" s="166">
        <v>0.58333333333333337</v>
      </c>
      <c r="ED36" s="166">
        <v>0.25</v>
      </c>
      <c r="EE36" s="166">
        <v>0</v>
      </c>
      <c r="EF36" s="166">
        <v>0.25</v>
      </c>
      <c r="EG36" s="166">
        <v>0</v>
      </c>
      <c r="EH36" s="166">
        <v>0</v>
      </c>
      <c r="EI36" s="166">
        <v>0.25</v>
      </c>
      <c r="EJ36" s="166">
        <v>0</v>
      </c>
      <c r="EK36" s="166">
        <v>0</v>
      </c>
      <c r="EL36" s="166">
        <v>0</v>
      </c>
      <c r="EM36" s="166">
        <v>0</v>
      </c>
      <c r="EN36" s="166">
        <v>0</v>
      </c>
      <c r="EO36" s="166">
        <v>0.5</v>
      </c>
      <c r="EP36" s="166">
        <v>0.29166666666666669</v>
      </c>
      <c r="EQ36" s="166">
        <v>0.5</v>
      </c>
      <c r="ER36" s="166">
        <v>0.45833333333333331</v>
      </c>
      <c r="ES36" s="166">
        <v>0</v>
      </c>
      <c r="ET36" s="166">
        <v>0</v>
      </c>
      <c r="EU36" s="166">
        <v>0.23076923076923078</v>
      </c>
      <c r="EV36" s="166">
        <v>0.19230769230769232</v>
      </c>
      <c r="EW36" s="166">
        <v>0.65384615384615385</v>
      </c>
      <c r="EX36" s="166">
        <v>0</v>
      </c>
      <c r="EY36" s="166">
        <v>0.34615384615384615</v>
      </c>
      <c r="EZ36" s="166">
        <v>0.42307692307692307</v>
      </c>
      <c r="FA36" s="166">
        <v>0.34615384615384615</v>
      </c>
      <c r="FB36" s="166">
        <v>7.6923076923076927E-2</v>
      </c>
      <c r="FC36" s="166">
        <v>7.6923076923076927E-2</v>
      </c>
      <c r="FD36" s="166">
        <v>0.66666666666666663</v>
      </c>
      <c r="FE36" s="166">
        <v>4.1666666666666664E-2</v>
      </c>
      <c r="FF36" s="166">
        <v>8.3333333333333329E-2</v>
      </c>
      <c r="FG36" s="166">
        <v>0.20833333333333334</v>
      </c>
      <c r="FH36" s="166">
        <v>0.25</v>
      </c>
      <c r="FI36" s="166">
        <v>8.3333333333333329E-2</v>
      </c>
      <c r="FJ36" s="166">
        <v>0.66666666666666663</v>
      </c>
      <c r="FK36" s="166">
        <v>0</v>
      </c>
      <c r="FL36" s="166">
        <v>6.6666666666666666E-2</v>
      </c>
      <c r="FM36" s="166">
        <v>6.6666666666666666E-2</v>
      </c>
      <c r="FN36" s="166">
        <v>0.6</v>
      </c>
      <c r="FO36" s="166">
        <v>0.26666666666666666</v>
      </c>
      <c r="FP36" s="166">
        <v>0.41666666666666669</v>
      </c>
      <c r="FQ36" s="166">
        <v>0.375</v>
      </c>
      <c r="FR36" s="166">
        <v>0.20833333333333334</v>
      </c>
      <c r="FS36" s="166">
        <v>0.33333333333333331</v>
      </c>
      <c r="FT36" s="166">
        <v>0.29166666666666669</v>
      </c>
      <c r="FU36" s="166">
        <v>0.41666666666666669</v>
      </c>
      <c r="FV36" s="166">
        <v>0.33333333333333331</v>
      </c>
      <c r="FW36" s="166">
        <v>0.25</v>
      </c>
      <c r="FX36" s="166">
        <v>8.3333333333333329E-2</v>
      </c>
      <c r="FY36" s="166">
        <v>8.3333333333333329E-2</v>
      </c>
      <c r="FZ36" s="166">
        <v>0.33333333333333331</v>
      </c>
      <c r="GA36" s="166">
        <v>0.20833333333333334</v>
      </c>
      <c r="GB36" s="166">
        <v>8.3333333333333329E-2</v>
      </c>
      <c r="GC36" s="166">
        <v>4.1666666666666664E-2</v>
      </c>
      <c r="GD36" s="166">
        <v>0.125</v>
      </c>
      <c r="GE36" s="166">
        <v>4.1666666666666664E-2</v>
      </c>
      <c r="GF36" s="166">
        <v>0.33333333333333331</v>
      </c>
      <c r="GG36" s="166">
        <v>0.29166666666666669</v>
      </c>
      <c r="GH36" s="166">
        <v>0.45833333333333331</v>
      </c>
      <c r="GI36" s="166">
        <v>0.25</v>
      </c>
      <c r="GJ36" s="166">
        <v>0.375</v>
      </c>
      <c r="GK36" s="166">
        <v>0.375</v>
      </c>
      <c r="GL36" s="166">
        <v>0.16666666666666666</v>
      </c>
      <c r="GM36" s="166">
        <v>0.16666666666666666</v>
      </c>
      <c r="GN36" s="166">
        <v>0.25</v>
      </c>
      <c r="GO36" s="166">
        <v>0.16666666666666666</v>
      </c>
      <c r="GP36" s="166">
        <v>0.25</v>
      </c>
      <c r="GQ36" s="166">
        <v>0.29166666666666669</v>
      </c>
      <c r="GR36" s="166">
        <v>0.16666666666666666</v>
      </c>
      <c r="GS36" s="166">
        <v>0.125</v>
      </c>
      <c r="GT36" s="166">
        <v>0.41666666666666669</v>
      </c>
      <c r="GU36" s="166">
        <v>0.25</v>
      </c>
      <c r="GV36" s="166">
        <v>0.25</v>
      </c>
      <c r="GW36" s="166">
        <v>0.41666666666666669</v>
      </c>
      <c r="GX36" s="166">
        <v>0.33333333333333331</v>
      </c>
      <c r="GY36" s="166">
        <v>0.25</v>
      </c>
      <c r="GZ36" s="166">
        <v>0.20833333333333334</v>
      </c>
      <c r="HA36" s="166">
        <v>0.16666666666666666</v>
      </c>
      <c r="HB36" s="166">
        <v>0.375</v>
      </c>
      <c r="HC36" s="166">
        <v>0.41666666666666669</v>
      </c>
      <c r="HD36" s="166">
        <v>0.5</v>
      </c>
      <c r="HE36" s="166">
        <v>0.29166666666666669</v>
      </c>
      <c r="HF36" s="166">
        <v>0</v>
      </c>
      <c r="HG36" s="167">
        <v>1</v>
      </c>
      <c r="HH36" s="167">
        <v>0.75</v>
      </c>
      <c r="HI36" s="167">
        <v>0.61904761904761907</v>
      </c>
      <c r="HJ36" s="167">
        <v>0.52380952380952384</v>
      </c>
      <c r="HK36" s="167">
        <v>0.23809523809523808</v>
      </c>
      <c r="HL36" s="167">
        <v>0</v>
      </c>
      <c r="HM36" s="167">
        <v>0.42857142857142855</v>
      </c>
      <c r="HN36" s="167">
        <v>0.33333333333333331</v>
      </c>
      <c r="HO36" s="167">
        <v>0.38095238095238093</v>
      </c>
      <c r="HP36" s="167">
        <v>0.6</v>
      </c>
      <c r="HQ36" s="167">
        <v>0.5714285714285714</v>
      </c>
      <c r="HR36" s="167">
        <v>0.52380952380952384</v>
      </c>
      <c r="HS36" s="167">
        <v>0.8571428571428571</v>
      </c>
      <c r="HT36" s="167">
        <v>0.52380952380952384</v>
      </c>
      <c r="HU36" s="166">
        <v>0.19047619047619047</v>
      </c>
      <c r="HV36" s="166">
        <v>0.23809523809523808</v>
      </c>
      <c r="HW36" s="166">
        <v>0.2857142857142857</v>
      </c>
      <c r="HX36" s="166">
        <v>0.19047619047619047</v>
      </c>
      <c r="HY36" s="166">
        <v>0.52380952380952384</v>
      </c>
      <c r="HZ36" s="166">
        <v>0.2857142857142857</v>
      </c>
      <c r="IA36" s="166">
        <v>0</v>
      </c>
      <c r="IB36" s="166">
        <v>0.52380952380952384</v>
      </c>
      <c r="IC36" s="166">
        <v>0.38095238095238093</v>
      </c>
      <c r="ID36" s="166">
        <v>0.61904761904761907</v>
      </c>
      <c r="IE36" s="166">
        <v>0.2857142857142857</v>
      </c>
      <c r="IF36" s="166">
        <v>0.42857142857142855</v>
      </c>
      <c r="IG36" s="166">
        <v>0</v>
      </c>
      <c r="IH36" s="166">
        <v>0.19047619047619047</v>
      </c>
      <c r="II36" s="166">
        <v>0.38095238095238093</v>
      </c>
      <c r="IJ36" s="166">
        <v>0.90476190476190477</v>
      </c>
      <c r="IK36" s="166">
        <v>0.38095238095238093</v>
      </c>
      <c r="IL36" s="166">
        <v>0.61904761904761907</v>
      </c>
      <c r="IM36" s="166">
        <v>0</v>
      </c>
      <c r="IN36" s="166">
        <v>0.14285714285714285</v>
      </c>
      <c r="IO36" s="166">
        <v>4.7619047619047616E-2</v>
      </c>
      <c r="IP36" s="166">
        <v>4.7619047619047616E-2</v>
      </c>
      <c r="IQ36" s="166">
        <v>0.61904761904761907</v>
      </c>
      <c r="IR36" s="166">
        <v>0</v>
      </c>
      <c r="IS36" s="166">
        <v>0.14285714285714285</v>
      </c>
      <c r="IT36" s="166">
        <v>0.5714285714285714</v>
      </c>
      <c r="IU36" s="166">
        <v>0.2857142857142857</v>
      </c>
      <c r="IV36" s="166">
        <v>0.14285714285714285</v>
      </c>
      <c r="IW36" s="166">
        <v>0.52380952380952384</v>
      </c>
      <c r="IX36" s="166">
        <v>0.33333333333333331</v>
      </c>
      <c r="IY36" s="166">
        <v>9.5238095238095233E-2</v>
      </c>
      <c r="IZ36" s="166">
        <v>0.80952380952380953</v>
      </c>
      <c r="JA36" s="166">
        <v>0.19047619047619047</v>
      </c>
      <c r="JB36" s="166">
        <v>0.33333333333333331</v>
      </c>
      <c r="JC36" s="166">
        <v>0.42857142857142855</v>
      </c>
      <c r="JD36" s="166">
        <v>0.47619047619047616</v>
      </c>
      <c r="JE36" s="166">
        <v>0</v>
      </c>
      <c r="JF36" s="166">
        <v>0.14285714285714285</v>
      </c>
      <c r="JG36" s="166">
        <v>0.5714285714285714</v>
      </c>
      <c r="JH36" s="166">
        <v>0.66666666666666663</v>
      </c>
      <c r="JI36" s="166">
        <v>0.8571428571428571</v>
      </c>
      <c r="JJ36" s="166">
        <v>0.2857142857142857</v>
      </c>
      <c r="JK36" s="166">
        <v>0</v>
      </c>
      <c r="JL36" s="166">
        <v>9.5238095238095233E-2</v>
      </c>
      <c r="JM36" s="166">
        <v>4.7619047619047616E-2</v>
      </c>
      <c r="JN36" s="166">
        <v>4.7619047619047616E-2</v>
      </c>
      <c r="JO36" s="166">
        <v>9.5238095238095233E-2</v>
      </c>
      <c r="JP36" s="166">
        <v>0.14285714285714285</v>
      </c>
      <c r="JQ36" s="166">
        <v>0</v>
      </c>
      <c r="JR36" s="166">
        <v>0</v>
      </c>
      <c r="JS36" s="166">
        <v>0.52380952380952384</v>
      </c>
      <c r="JT36" s="166">
        <v>0</v>
      </c>
      <c r="JU36" s="166">
        <v>0.54166666666666663</v>
      </c>
      <c r="JV36" s="166">
        <v>0.33333333333333331</v>
      </c>
      <c r="JW36" s="166">
        <v>0.45833333333333331</v>
      </c>
      <c r="JX36" s="166">
        <v>4.1666666666666664E-2</v>
      </c>
      <c r="JY36" s="166">
        <v>0.16666666666666666</v>
      </c>
      <c r="JZ36" s="166">
        <v>0.25</v>
      </c>
      <c r="KA36" s="166">
        <v>8.3333333333333329E-2</v>
      </c>
      <c r="KB36" s="166">
        <v>0.5</v>
      </c>
      <c r="KC36" s="166">
        <v>0.16666666666666666</v>
      </c>
      <c r="KD36" s="166">
        <v>0</v>
      </c>
      <c r="KE36" s="167">
        <v>8.2307692307692299</v>
      </c>
      <c r="KF36" s="167">
        <v>8.4285714285714288</v>
      </c>
      <c r="KG36" s="167">
        <v>7.4444444444444446</v>
      </c>
      <c r="KH36" s="167">
        <v>8</v>
      </c>
      <c r="KI36" s="167">
        <v>8.3333333333333339</v>
      </c>
      <c r="KJ36" s="167">
        <v>8.1999999999999993</v>
      </c>
      <c r="KK36" s="167">
        <v>8</v>
      </c>
      <c r="KL36" s="167">
        <v>6.583333333333333</v>
      </c>
    </row>
    <row r="37" spans="1:298" s="1" customFormat="1" x14ac:dyDescent="0.2">
      <c r="A37" s="51" t="s">
        <v>437</v>
      </c>
      <c r="B37" s="1">
        <v>302</v>
      </c>
      <c r="C37" s="165">
        <v>299</v>
      </c>
      <c r="D37" s="166">
        <v>0.34782608695652173</v>
      </c>
      <c r="E37" s="166">
        <v>0.63545150501672243</v>
      </c>
      <c r="F37" s="166">
        <v>1.3377926421404682E-2</v>
      </c>
      <c r="G37" s="166">
        <v>6.688963210702341E-3</v>
      </c>
      <c r="H37" s="166">
        <v>0.27319587628865977</v>
      </c>
      <c r="I37" s="166">
        <v>0.21134020618556701</v>
      </c>
      <c r="J37" s="166">
        <v>0.12371134020618557</v>
      </c>
      <c r="K37" s="166">
        <v>0.40206185567010311</v>
      </c>
      <c r="L37" s="166">
        <v>8.247422680412371E-2</v>
      </c>
      <c r="M37" s="166">
        <v>7.7319587628865982E-2</v>
      </c>
      <c r="N37" s="166">
        <v>6.1855670103092786E-2</v>
      </c>
      <c r="O37" s="166">
        <v>6.1855670103092786E-2</v>
      </c>
      <c r="P37" s="166">
        <v>1.0309278350515464E-2</v>
      </c>
      <c r="Q37" s="166">
        <v>0.5</v>
      </c>
      <c r="R37" s="166">
        <v>0.11052631578947368</v>
      </c>
      <c r="S37" s="166">
        <v>0.15263157894736842</v>
      </c>
      <c r="T37" s="166">
        <v>0.10526315789473684</v>
      </c>
      <c r="U37" s="166">
        <v>0.18421052631578946</v>
      </c>
      <c r="V37" s="166">
        <v>7.3684210526315783E-2</v>
      </c>
      <c r="W37" s="166">
        <v>0.11578947368421053</v>
      </c>
      <c r="X37" s="166">
        <v>0.14210526315789473</v>
      </c>
      <c r="Y37" s="166">
        <v>7.8947368421052627E-2</v>
      </c>
      <c r="Z37" s="166">
        <v>7.3684210526315783E-2</v>
      </c>
      <c r="AA37" s="166">
        <v>0.48829431438127091</v>
      </c>
      <c r="AB37" s="166">
        <v>0.25083612040133779</v>
      </c>
      <c r="AC37" s="166">
        <v>1.0033444816053512E-2</v>
      </c>
      <c r="AD37" s="166">
        <v>0.25418060200668896</v>
      </c>
      <c r="AE37" s="166">
        <v>0.17948717948717949</v>
      </c>
      <c r="AF37" s="166">
        <v>0.11538461538461539</v>
      </c>
      <c r="AG37" s="166">
        <v>0.20512820512820512</v>
      </c>
      <c r="AH37" s="166">
        <v>0.15384615384615385</v>
      </c>
      <c r="AI37" s="166">
        <v>0.11538461538461539</v>
      </c>
      <c r="AJ37" s="166">
        <v>5.128205128205128E-2</v>
      </c>
      <c r="AK37" s="166">
        <v>0.14102564102564102</v>
      </c>
      <c r="AL37" s="166">
        <v>8.9743589743589744E-2</v>
      </c>
      <c r="AM37" s="166">
        <v>5.128205128205128E-2</v>
      </c>
      <c r="AN37" s="166">
        <v>0.10256410256410256</v>
      </c>
      <c r="AO37" s="166">
        <v>6.6666666666666666E-2</v>
      </c>
      <c r="AP37" s="166">
        <v>0.48</v>
      </c>
      <c r="AQ37" s="166">
        <v>0.10666666666666667</v>
      </c>
      <c r="AR37" s="166">
        <v>0.14666666666666667</v>
      </c>
      <c r="AS37" s="166">
        <v>5.3333333333333337E-2</v>
      </c>
      <c r="AT37" s="166">
        <v>0.14666666666666667</v>
      </c>
      <c r="AU37" s="166">
        <v>0.04</v>
      </c>
      <c r="AV37" s="166">
        <v>5.3333333333333337E-2</v>
      </c>
      <c r="AW37" s="166">
        <v>9.3333333333333338E-2</v>
      </c>
      <c r="AX37" s="166">
        <v>0.08</v>
      </c>
      <c r="AY37" s="166">
        <v>0.08</v>
      </c>
      <c r="AZ37" s="167">
        <v>1.1868512110726643</v>
      </c>
      <c r="BA37" s="167">
        <v>2.4536082474226806</v>
      </c>
      <c r="BB37" s="167">
        <v>1.9072164948453609</v>
      </c>
      <c r="BC37" s="167">
        <v>1.9897260273972603</v>
      </c>
      <c r="BD37" s="167">
        <v>2.2363013698630136</v>
      </c>
      <c r="BE37" s="167">
        <v>1.5374149659863945</v>
      </c>
      <c r="BF37" s="167">
        <v>1.7068965517241379</v>
      </c>
      <c r="BG37" s="167">
        <v>1.7113402061855669</v>
      </c>
      <c r="BH37" s="167">
        <v>1.9484536082474226</v>
      </c>
      <c r="BI37" s="167">
        <v>1.9862542955326461</v>
      </c>
      <c r="BJ37" s="167">
        <v>1.8668941979522184</v>
      </c>
      <c r="BK37" s="167">
        <v>1.9621993127147765</v>
      </c>
      <c r="BL37" s="167">
        <v>2.1786941580756012</v>
      </c>
      <c r="BM37" s="167">
        <v>1.8934707903780068</v>
      </c>
      <c r="BN37" s="166">
        <v>2.6755852842809364E-2</v>
      </c>
      <c r="BO37" s="166">
        <v>9.3645484949832769E-2</v>
      </c>
      <c r="BP37" s="166">
        <v>0.12374581939799331</v>
      </c>
      <c r="BQ37" s="166">
        <v>0.62541806020066892</v>
      </c>
      <c r="BR37" s="166">
        <v>2.3411371237458192E-2</v>
      </c>
      <c r="BS37" s="166">
        <v>0.39130434782608697</v>
      </c>
      <c r="BT37" s="166">
        <v>0.23411371237458195</v>
      </c>
      <c r="BU37" s="166">
        <v>0.24080267558528429</v>
      </c>
      <c r="BV37" s="166">
        <v>2.0066889632107024E-2</v>
      </c>
      <c r="BW37" s="166">
        <v>0.19063545150501673</v>
      </c>
      <c r="BX37" s="166">
        <v>0.23076923076923078</v>
      </c>
      <c r="BY37" s="166">
        <v>0.42809364548494983</v>
      </c>
      <c r="BZ37" s="166">
        <v>2.0066889632107024E-2</v>
      </c>
      <c r="CA37" s="166">
        <v>0.12374581939799331</v>
      </c>
      <c r="CB37" s="166">
        <v>0.1705685618729097</v>
      </c>
      <c r="CC37" s="166">
        <v>0.55852842809364545</v>
      </c>
      <c r="CD37" s="166">
        <v>2.0066889632107024E-2</v>
      </c>
      <c r="CE37" s="166">
        <v>0.38461538461538464</v>
      </c>
      <c r="CF37" s="166">
        <v>0.2608695652173913</v>
      </c>
      <c r="CG37" s="166">
        <v>0.21739130434782608</v>
      </c>
      <c r="CH37" s="166">
        <v>3.3444816053511705E-3</v>
      </c>
      <c r="CI37" s="166">
        <v>0.17725752508361203</v>
      </c>
      <c r="CJ37" s="166">
        <v>0.24080267558528429</v>
      </c>
      <c r="CK37" s="166">
        <v>0.451505016722408</v>
      </c>
      <c r="CL37" s="166">
        <v>1.0033444816053512E-2</v>
      </c>
      <c r="CM37" s="166">
        <v>0.11371237458193979</v>
      </c>
      <c r="CN37" s="166">
        <v>0.13043478260869565</v>
      </c>
      <c r="CO37" s="166">
        <v>0.61204013377926425</v>
      </c>
      <c r="CP37" s="166">
        <v>8.0267558528428096E-2</v>
      </c>
      <c r="CQ37" s="166">
        <v>0.14046822742474915</v>
      </c>
      <c r="CR37" s="166">
        <v>0.19063545150501673</v>
      </c>
      <c r="CS37" s="166">
        <v>0.47157190635451507</v>
      </c>
      <c r="CT37" s="166">
        <v>4.3478260869565216E-2</v>
      </c>
      <c r="CU37" s="166">
        <v>9.3645484949832769E-2</v>
      </c>
      <c r="CV37" s="166">
        <v>0.14381270903010032</v>
      </c>
      <c r="CW37" s="166">
        <v>0.5852842809364549</v>
      </c>
      <c r="CX37" s="166">
        <v>0.25418060200668896</v>
      </c>
      <c r="CY37" s="166">
        <v>0.23745819397993312</v>
      </c>
      <c r="CZ37" s="166">
        <v>0.15719063545150502</v>
      </c>
      <c r="DA37" s="166">
        <v>0.42140468227424749</v>
      </c>
      <c r="DB37" s="166">
        <v>2.3411371237458192E-2</v>
      </c>
      <c r="DC37" s="166">
        <v>7.2289156626506021E-2</v>
      </c>
      <c r="DD37" s="166">
        <v>7.8313253012048195E-2</v>
      </c>
      <c r="DE37" s="166">
        <v>9.036144578313253E-2</v>
      </c>
      <c r="DF37" s="166">
        <v>0.15662650602409639</v>
      </c>
      <c r="DG37" s="166">
        <v>0.53012048192771088</v>
      </c>
      <c r="DH37" s="166">
        <v>4.2168674698795178E-2</v>
      </c>
      <c r="DI37" s="166">
        <v>1.8072289156626505E-2</v>
      </c>
      <c r="DJ37" s="166">
        <v>2.4096385542168676E-2</v>
      </c>
      <c r="DK37" s="166">
        <v>2.4096385542168676E-2</v>
      </c>
      <c r="DL37" s="166">
        <v>1.2048192771084338E-2</v>
      </c>
      <c r="DM37" s="166">
        <v>7.8313253012048195E-2</v>
      </c>
      <c r="DN37" s="166">
        <v>2.4096385542168676E-2</v>
      </c>
      <c r="DO37" s="166">
        <v>0.60843373493975905</v>
      </c>
      <c r="DP37" s="166">
        <v>0.18072289156626506</v>
      </c>
      <c r="DQ37" s="166">
        <v>0.10240963855421686</v>
      </c>
      <c r="DR37" s="166">
        <v>5.4216867469879519E-2</v>
      </c>
      <c r="DS37" s="166">
        <v>4.8192771084337352E-2</v>
      </c>
      <c r="DT37" s="166">
        <v>7.8313253012048195E-2</v>
      </c>
      <c r="DU37" s="166">
        <v>5.4216867469879519E-2</v>
      </c>
      <c r="DV37" s="166">
        <v>3.0120481927710843E-2</v>
      </c>
      <c r="DW37" s="166">
        <v>2.4096385542168676E-2</v>
      </c>
      <c r="DX37" s="166">
        <v>6.024096385542169E-3</v>
      </c>
      <c r="DY37" s="166">
        <v>6.0240963855421686E-2</v>
      </c>
      <c r="DZ37" s="166">
        <v>0.17391304347826086</v>
      </c>
      <c r="EA37" s="166">
        <v>0.12709030100334448</v>
      </c>
      <c r="EB37" s="166">
        <v>7.3578595317725759E-2</v>
      </c>
      <c r="EC37" s="166">
        <v>0.33110367892976589</v>
      </c>
      <c r="ED37" s="166">
        <v>0.33444816053511706</v>
      </c>
      <c r="EE37" s="166">
        <v>0</v>
      </c>
      <c r="EF37" s="166">
        <v>0.26</v>
      </c>
      <c r="EG37" s="166">
        <v>0.03</v>
      </c>
      <c r="EH37" s="166">
        <v>0.02</v>
      </c>
      <c r="EI37" s="166">
        <v>0.1</v>
      </c>
      <c r="EJ37" s="166">
        <v>0.02</v>
      </c>
      <c r="EK37" s="166">
        <v>0</v>
      </c>
      <c r="EL37" s="166">
        <v>0.03</v>
      </c>
      <c r="EM37" s="166">
        <v>0</v>
      </c>
      <c r="EN37" s="166">
        <v>0.06</v>
      </c>
      <c r="EO37" s="166">
        <v>0.51</v>
      </c>
      <c r="EP37" s="166">
        <v>0.30434782608695654</v>
      </c>
      <c r="EQ37" s="166">
        <v>0.34448160535117056</v>
      </c>
      <c r="ER37" s="166">
        <v>0.54849498327759194</v>
      </c>
      <c r="ES37" s="166">
        <v>9.3645484949832769E-2</v>
      </c>
      <c r="ET37" s="166">
        <v>3.3444816053511705E-3</v>
      </c>
      <c r="EU37" s="166">
        <v>0.27814569536423839</v>
      </c>
      <c r="EV37" s="166">
        <v>0.28476821192052981</v>
      </c>
      <c r="EW37" s="166">
        <v>0.60264900662251653</v>
      </c>
      <c r="EX37" s="166">
        <v>3.3112582781456954E-3</v>
      </c>
      <c r="EY37" s="166">
        <v>0.26821192052980131</v>
      </c>
      <c r="EZ37" s="166">
        <v>0.29139072847682118</v>
      </c>
      <c r="FA37" s="166">
        <v>0.42715231788079472</v>
      </c>
      <c r="FB37" s="166">
        <v>0.11920529801324503</v>
      </c>
      <c r="FC37" s="166">
        <v>9.602649006622517E-2</v>
      </c>
      <c r="FD37" s="166">
        <v>0.55183946488294311</v>
      </c>
      <c r="FE37" s="166">
        <v>0.12709030100334448</v>
      </c>
      <c r="FF37" s="166">
        <v>0.10033444816053512</v>
      </c>
      <c r="FG37" s="166">
        <v>0.24080267558528429</v>
      </c>
      <c r="FH37" s="166">
        <v>0.34782608695652173</v>
      </c>
      <c r="FI37" s="166">
        <v>0.12040133779264214</v>
      </c>
      <c r="FJ37" s="166">
        <v>0.59866220735785958</v>
      </c>
      <c r="FK37" s="166">
        <v>6.688963210702341E-3</v>
      </c>
      <c r="FL37" s="166">
        <v>0.13020833333333334</v>
      </c>
      <c r="FM37" s="166">
        <v>9.375E-2</v>
      </c>
      <c r="FN37" s="166">
        <v>0.52083333333333337</v>
      </c>
      <c r="FO37" s="166">
        <v>0.265625</v>
      </c>
      <c r="FP37" s="166">
        <v>0.62541806020066892</v>
      </c>
      <c r="FQ37" s="166">
        <v>0.25083612040133779</v>
      </c>
      <c r="FR37" s="166">
        <v>0.18394648829431437</v>
      </c>
      <c r="FS37" s="166">
        <v>0.31103678929765888</v>
      </c>
      <c r="FT37" s="166">
        <v>0.32107023411371238</v>
      </c>
      <c r="FU37" s="166">
        <v>0.38127090301003347</v>
      </c>
      <c r="FV37" s="166">
        <v>0.40133779264214048</v>
      </c>
      <c r="FW37" s="166">
        <v>0.3779264214046823</v>
      </c>
      <c r="FX37" s="166">
        <v>0.10367892976588629</v>
      </c>
      <c r="FY37" s="166">
        <v>5.016722408026756E-2</v>
      </c>
      <c r="FZ37" s="166">
        <v>0.30100334448160537</v>
      </c>
      <c r="GA37" s="166">
        <v>0.18394648829431437</v>
      </c>
      <c r="GB37" s="166">
        <v>0.16722408026755853</v>
      </c>
      <c r="GC37" s="166">
        <v>0.13377926421404682</v>
      </c>
      <c r="GD37" s="166">
        <v>0.25752508361204013</v>
      </c>
      <c r="GE37" s="166">
        <v>9.0301003344481601E-2</v>
      </c>
      <c r="GF37" s="166">
        <v>0.18394648829431437</v>
      </c>
      <c r="GG37" s="166">
        <v>0.14715719063545152</v>
      </c>
      <c r="GH37" s="166">
        <v>0.59197324414715724</v>
      </c>
      <c r="GI37" s="166">
        <v>0.16053511705685619</v>
      </c>
      <c r="GJ37" s="166">
        <v>0.29431438127090304</v>
      </c>
      <c r="GK37" s="166">
        <v>0.18394648829431437</v>
      </c>
      <c r="GL37" s="166">
        <v>0.1705685618729097</v>
      </c>
      <c r="GM37" s="166">
        <v>0.15719063545150502</v>
      </c>
      <c r="GN37" s="166">
        <v>0.14046822742474915</v>
      </c>
      <c r="GO37" s="166">
        <v>0.27424749163879597</v>
      </c>
      <c r="GP37" s="166">
        <v>0.2608695652173913</v>
      </c>
      <c r="GQ37" s="166">
        <v>0.21404682274247491</v>
      </c>
      <c r="GR37" s="166">
        <v>0.15050167224080269</v>
      </c>
      <c r="GS37" s="166">
        <v>0.11036789297658862</v>
      </c>
      <c r="GT37" s="166">
        <v>0.28428093645484948</v>
      </c>
      <c r="GU37" s="166">
        <v>0.29431438127090304</v>
      </c>
      <c r="GV37" s="166">
        <v>0.14381270903010032</v>
      </c>
      <c r="GW37" s="166">
        <v>0.32441471571906355</v>
      </c>
      <c r="GX37" s="166">
        <v>0.34448160535117056</v>
      </c>
      <c r="GY37" s="166">
        <v>0.22408026755852842</v>
      </c>
      <c r="GZ37" s="166">
        <v>0.31438127090301005</v>
      </c>
      <c r="HA37" s="166">
        <v>0.10702341137123746</v>
      </c>
      <c r="HB37" s="166">
        <v>0.2976588628762542</v>
      </c>
      <c r="HC37" s="166">
        <v>0.24749163879598662</v>
      </c>
      <c r="HD37" s="166">
        <v>0.48494983277591974</v>
      </c>
      <c r="HE37" s="166">
        <v>0.1939799331103679</v>
      </c>
      <c r="HF37" s="166">
        <v>0</v>
      </c>
      <c r="HG37" s="167">
        <v>0.71493212669683259</v>
      </c>
      <c r="HH37" s="167">
        <v>0.77272727272727271</v>
      </c>
      <c r="HI37" s="167">
        <v>0.46759259259259262</v>
      </c>
      <c r="HJ37" s="167">
        <v>0.55454545454545456</v>
      </c>
      <c r="HK37" s="167">
        <v>0.42857142857142855</v>
      </c>
      <c r="HL37" s="167">
        <v>0.14622641509433962</v>
      </c>
      <c r="HM37" s="167">
        <v>0.81818181818181823</v>
      </c>
      <c r="HN37" s="167">
        <v>0.36279069767441863</v>
      </c>
      <c r="HO37" s="167">
        <v>0.39631336405529954</v>
      </c>
      <c r="HP37" s="167">
        <v>0.58333333333333337</v>
      </c>
      <c r="HQ37" s="167">
        <v>0.50462962962962965</v>
      </c>
      <c r="HR37" s="167">
        <v>0.57077625570776258</v>
      </c>
      <c r="HS37" s="167">
        <v>0.68518518518518523</v>
      </c>
      <c r="HT37" s="167">
        <v>0.55045871559633031</v>
      </c>
      <c r="HU37" s="166">
        <v>0.11210762331838565</v>
      </c>
      <c r="HV37" s="166">
        <v>0.3094170403587444</v>
      </c>
      <c r="HW37" s="166">
        <v>0.34080717488789236</v>
      </c>
      <c r="HX37" s="166">
        <v>0.17937219730941703</v>
      </c>
      <c r="HY37" s="166">
        <v>0.47533632286995514</v>
      </c>
      <c r="HZ37" s="166">
        <v>0.32286995515695066</v>
      </c>
      <c r="IA37" s="166">
        <v>0</v>
      </c>
      <c r="IB37" s="166">
        <v>0.53811659192825112</v>
      </c>
      <c r="IC37" s="166">
        <v>0.51569506726457404</v>
      </c>
      <c r="ID37" s="166">
        <v>0.59192825112107628</v>
      </c>
      <c r="IE37" s="166">
        <v>0.24663677130044842</v>
      </c>
      <c r="IF37" s="166">
        <v>0.53811659192825112</v>
      </c>
      <c r="IG37" s="166">
        <v>0</v>
      </c>
      <c r="IH37" s="166">
        <v>0.17488789237668162</v>
      </c>
      <c r="II37" s="166">
        <v>0.28699551569506726</v>
      </c>
      <c r="IJ37" s="166">
        <v>0.84753363228699552</v>
      </c>
      <c r="IK37" s="166">
        <v>0.6547085201793722</v>
      </c>
      <c r="IL37" s="166">
        <v>0.52914798206278024</v>
      </c>
      <c r="IM37" s="166">
        <v>0</v>
      </c>
      <c r="IN37" s="166">
        <v>6.726457399103139E-2</v>
      </c>
      <c r="IO37" s="166">
        <v>1.3452914798206279E-2</v>
      </c>
      <c r="IP37" s="166">
        <v>1.7937219730941704E-2</v>
      </c>
      <c r="IQ37" s="166">
        <v>0.70403587443946192</v>
      </c>
      <c r="IR37" s="166">
        <v>0</v>
      </c>
      <c r="IS37" s="166">
        <v>0.16591928251121077</v>
      </c>
      <c r="IT37" s="166">
        <v>0.62331838565022424</v>
      </c>
      <c r="IU37" s="166">
        <v>0.20179372197309417</v>
      </c>
      <c r="IV37" s="166">
        <v>7.1748878923766815E-2</v>
      </c>
      <c r="IW37" s="166">
        <v>0.55605381165919288</v>
      </c>
      <c r="IX37" s="166">
        <v>0.273542600896861</v>
      </c>
      <c r="IY37" s="166">
        <v>2.2421524663677129E-2</v>
      </c>
      <c r="IZ37" s="166">
        <v>0.80269058295964124</v>
      </c>
      <c r="JA37" s="166">
        <v>0.25112107623318386</v>
      </c>
      <c r="JB37" s="166">
        <v>0.25112107623318386</v>
      </c>
      <c r="JC37" s="166">
        <v>0.52017937219730936</v>
      </c>
      <c r="JD37" s="166">
        <v>0.59192825112107628</v>
      </c>
      <c r="JE37" s="166">
        <v>0</v>
      </c>
      <c r="JF37" s="166">
        <v>0.13004484304932734</v>
      </c>
      <c r="JG37" s="166">
        <v>0.44843049327354262</v>
      </c>
      <c r="JH37" s="166">
        <v>0.56950672645739908</v>
      </c>
      <c r="JI37" s="166">
        <v>0.80717488789237668</v>
      </c>
      <c r="JJ37" s="166">
        <v>0.29596412556053814</v>
      </c>
      <c r="JK37" s="166">
        <v>0</v>
      </c>
      <c r="JL37" s="166">
        <v>7.623318385650224E-2</v>
      </c>
      <c r="JM37" s="166">
        <v>5.3811659192825115E-2</v>
      </c>
      <c r="JN37" s="166">
        <v>8.9686098654708515E-2</v>
      </c>
      <c r="JO37" s="166">
        <v>1.7937219730941704E-2</v>
      </c>
      <c r="JP37" s="166">
        <v>3.5874439461883408E-2</v>
      </c>
      <c r="JQ37" s="166">
        <v>0</v>
      </c>
      <c r="JR37" s="166">
        <v>2.2421524663677129E-2</v>
      </c>
      <c r="JS37" s="166">
        <v>0.53363228699551568</v>
      </c>
      <c r="JT37" s="166">
        <v>0</v>
      </c>
      <c r="JU37" s="166">
        <v>0.61872909698996659</v>
      </c>
      <c r="JV37" s="166">
        <v>0.39799331103678931</v>
      </c>
      <c r="JW37" s="166">
        <v>0.451505016722408</v>
      </c>
      <c r="JX37" s="166">
        <v>4.3478260869565216E-2</v>
      </c>
      <c r="JY37" s="166">
        <v>0.10367892976588629</v>
      </c>
      <c r="JZ37" s="166">
        <v>0.26755852842809363</v>
      </c>
      <c r="KA37" s="166">
        <v>3.3444816053511704E-2</v>
      </c>
      <c r="KB37" s="166">
        <v>0.42809364548494983</v>
      </c>
      <c r="KC37" s="166">
        <v>0.16722408026755853</v>
      </c>
      <c r="KD37" s="166">
        <v>0</v>
      </c>
      <c r="KE37" s="167">
        <v>8.0393258426966288</v>
      </c>
      <c r="KF37" s="167">
        <v>7.7027027027027026</v>
      </c>
      <c r="KG37" s="167">
        <v>7.52</v>
      </c>
      <c r="KH37" s="167">
        <v>7.6923076923076925</v>
      </c>
      <c r="KI37" s="167">
        <v>7.7333333333333334</v>
      </c>
      <c r="KJ37" s="167">
        <v>7.4285714285714288</v>
      </c>
      <c r="KK37" s="167">
        <v>7.4</v>
      </c>
      <c r="KL37" s="167">
        <v>7.5772357723577235</v>
      </c>
    </row>
    <row r="38" spans="1:298" s="1" customFormat="1" ht="15" x14ac:dyDescent="0.2">
      <c r="A38" s="32" t="s">
        <v>438</v>
      </c>
      <c r="C38" s="165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166"/>
      <c r="AV38" s="166"/>
      <c r="AW38" s="166"/>
      <c r="AX38" s="166"/>
      <c r="AY38" s="166"/>
      <c r="AZ38" s="165"/>
      <c r="BA38" s="165"/>
      <c r="BB38" s="165"/>
      <c r="BC38" s="165"/>
      <c r="BD38" s="165"/>
      <c r="BE38" s="165"/>
      <c r="BF38" s="165"/>
      <c r="BG38" s="165"/>
      <c r="BH38" s="165"/>
      <c r="BI38" s="165"/>
      <c r="BJ38" s="165"/>
      <c r="BK38" s="165"/>
      <c r="BL38" s="165"/>
      <c r="BM38" s="165"/>
      <c r="BN38" s="166"/>
      <c r="BO38" s="166"/>
      <c r="BP38" s="166"/>
      <c r="BQ38" s="166"/>
      <c r="BR38" s="166"/>
      <c r="BS38" s="166"/>
      <c r="BT38" s="166"/>
      <c r="BU38" s="166"/>
      <c r="BV38" s="166"/>
      <c r="BW38" s="166"/>
      <c r="BX38" s="166"/>
      <c r="BY38" s="166"/>
      <c r="BZ38" s="166"/>
      <c r="CA38" s="166"/>
      <c r="CB38" s="166"/>
      <c r="CC38" s="166"/>
      <c r="CD38" s="166"/>
      <c r="CE38" s="166"/>
      <c r="CF38" s="166"/>
      <c r="CG38" s="166"/>
      <c r="CH38" s="166"/>
      <c r="CI38" s="166"/>
      <c r="CJ38" s="166"/>
      <c r="CK38" s="166"/>
      <c r="CL38" s="166"/>
      <c r="CM38" s="166"/>
      <c r="CN38" s="166"/>
      <c r="CO38" s="166"/>
      <c r="CP38" s="166"/>
      <c r="CQ38" s="166"/>
      <c r="CR38" s="166"/>
      <c r="CS38" s="166"/>
      <c r="CT38" s="166"/>
      <c r="CU38" s="166"/>
      <c r="CV38" s="166"/>
      <c r="CW38" s="166"/>
      <c r="CX38" s="166"/>
      <c r="CY38" s="166"/>
      <c r="CZ38" s="166"/>
      <c r="DA38" s="166"/>
      <c r="DB38" s="166"/>
      <c r="DC38" s="166"/>
      <c r="DD38" s="166"/>
      <c r="DE38" s="166"/>
      <c r="DF38" s="166"/>
      <c r="DG38" s="166"/>
      <c r="DH38" s="166"/>
      <c r="DI38" s="166"/>
      <c r="DJ38" s="166"/>
      <c r="DK38" s="166"/>
      <c r="DL38" s="166"/>
      <c r="DM38" s="166"/>
      <c r="DN38" s="166"/>
      <c r="DO38" s="166"/>
      <c r="DP38" s="166"/>
      <c r="DQ38" s="166"/>
      <c r="DR38" s="166"/>
      <c r="DS38" s="166"/>
      <c r="DT38" s="166"/>
      <c r="DU38" s="166"/>
      <c r="DV38" s="166"/>
      <c r="DW38" s="166"/>
      <c r="DX38" s="166"/>
      <c r="DY38" s="166"/>
      <c r="DZ38" s="166"/>
      <c r="EA38" s="166"/>
      <c r="EB38" s="166"/>
      <c r="EC38" s="166"/>
      <c r="ED38" s="166"/>
      <c r="EE38" s="166"/>
      <c r="EF38" s="166"/>
      <c r="EG38" s="166"/>
      <c r="EH38" s="166"/>
      <c r="EI38" s="166"/>
      <c r="EJ38" s="166"/>
      <c r="EK38" s="166"/>
      <c r="EL38" s="166"/>
      <c r="EM38" s="166"/>
      <c r="EN38" s="166"/>
      <c r="EO38" s="166"/>
      <c r="EP38" s="166"/>
      <c r="EQ38" s="166"/>
      <c r="ER38" s="166"/>
      <c r="ES38" s="166"/>
      <c r="ET38" s="166"/>
      <c r="EU38" s="166"/>
      <c r="EV38" s="166"/>
      <c r="EW38" s="166"/>
      <c r="EX38" s="166"/>
      <c r="EY38" s="166"/>
      <c r="EZ38" s="166"/>
      <c r="FA38" s="166"/>
      <c r="FB38" s="166"/>
      <c r="FC38" s="166"/>
      <c r="FD38" s="166"/>
      <c r="FE38" s="166"/>
      <c r="FF38" s="166"/>
      <c r="FG38" s="166"/>
      <c r="FH38" s="166"/>
      <c r="FI38" s="166"/>
      <c r="FJ38" s="166"/>
      <c r="FK38" s="166"/>
      <c r="FL38" s="166"/>
      <c r="FM38" s="166"/>
      <c r="FN38" s="166"/>
      <c r="FO38" s="166"/>
      <c r="FP38" s="166"/>
      <c r="FQ38" s="166"/>
      <c r="FR38" s="166"/>
      <c r="FS38" s="166"/>
      <c r="FT38" s="166"/>
      <c r="FU38" s="166"/>
      <c r="FV38" s="166"/>
      <c r="FW38" s="166"/>
      <c r="FX38" s="166"/>
      <c r="FY38" s="166"/>
      <c r="FZ38" s="166"/>
      <c r="GA38" s="166"/>
      <c r="GB38" s="166"/>
      <c r="GC38" s="166"/>
      <c r="GD38" s="166"/>
      <c r="GE38" s="166"/>
      <c r="GF38" s="166"/>
      <c r="GG38" s="166"/>
      <c r="GH38" s="166"/>
      <c r="GI38" s="166"/>
      <c r="GJ38" s="166"/>
      <c r="GK38" s="166"/>
      <c r="GL38" s="166"/>
      <c r="GM38" s="166"/>
      <c r="GN38" s="166"/>
      <c r="GO38" s="166"/>
      <c r="GP38" s="166"/>
      <c r="GQ38" s="166"/>
      <c r="GR38" s="166"/>
      <c r="GS38" s="166"/>
      <c r="GT38" s="166"/>
      <c r="GU38" s="166"/>
      <c r="GV38" s="166"/>
      <c r="GW38" s="166"/>
      <c r="GX38" s="166"/>
      <c r="GY38" s="166"/>
      <c r="GZ38" s="166"/>
      <c r="HA38" s="166"/>
      <c r="HB38" s="166"/>
      <c r="HC38" s="166"/>
      <c r="HD38" s="166"/>
      <c r="HE38" s="166"/>
      <c r="HF38" s="166"/>
      <c r="HG38" s="165"/>
      <c r="HH38" s="165"/>
      <c r="HI38" s="165"/>
      <c r="HJ38" s="165"/>
      <c r="HK38" s="165"/>
      <c r="HL38" s="165"/>
      <c r="HM38" s="165"/>
      <c r="HN38" s="165"/>
      <c r="HO38" s="165"/>
      <c r="HP38" s="165"/>
      <c r="HQ38" s="165"/>
      <c r="HR38" s="165"/>
      <c r="HS38" s="165"/>
      <c r="HT38" s="165"/>
      <c r="HU38" s="166"/>
      <c r="HV38" s="166"/>
      <c r="HW38" s="166"/>
      <c r="HX38" s="166"/>
      <c r="HY38" s="166"/>
      <c r="HZ38" s="166"/>
      <c r="IA38" s="166"/>
      <c r="IB38" s="166"/>
      <c r="IC38" s="166"/>
      <c r="ID38" s="166"/>
      <c r="IE38" s="166"/>
      <c r="IF38" s="166"/>
      <c r="IG38" s="166"/>
      <c r="IH38" s="166"/>
      <c r="II38" s="166"/>
      <c r="IJ38" s="166"/>
      <c r="IK38" s="166"/>
      <c r="IL38" s="166"/>
      <c r="IM38" s="166"/>
      <c r="IN38" s="166"/>
      <c r="IO38" s="166"/>
      <c r="IP38" s="166"/>
      <c r="IQ38" s="166"/>
      <c r="IR38" s="166"/>
      <c r="IS38" s="166"/>
      <c r="IT38" s="166"/>
      <c r="IU38" s="166"/>
      <c r="IV38" s="166"/>
      <c r="IW38" s="166"/>
      <c r="IX38" s="166"/>
      <c r="IY38" s="166"/>
      <c r="IZ38" s="166"/>
      <c r="JA38" s="166"/>
      <c r="JB38" s="166"/>
      <c r="JC38" s="166"/>
      <c r="JD38" s="166"/>
      <c r="JE38" s="166"/>
      <c r="JF38" s="166"/>
      <c r="JG38" s="166"/>
      <c r="JH38" s="166"/>
      <c r="JI38" s="166"/>
      <c r="JJ38" s="166"/>
      <c r="JK38" s="166"/>
      <c r="JL38" s="166"/>
      <c r="JM38" s="166"/>
      <c r="JN38" s="166"/>
      <c r="JO38" s="166"/>
      <c r="JP38" s="166"/>
      <c r="JQ38" s="166"/>
      <c r="JR38" s="166"/>
      <c r="JS38" s="166"/>
      <c r="JT38" s="166"/>
      <c r="JU38" s="166"/>
      <c r="JV38" s="166"/>
      <c r="JW38" s="166"/>
      <c r="JX38" s="166"/>
      <c r="JY38" s="166"/>
      <c r="JZ38" s="166"/>
      <c r="KA38" s="166"/>
      <c r="KB38" s="166"/>
      <c r="KC38" s="166"/>
      <c r="KD38" s="166"/>
      <c r="KE38" s="165"/>
      <c r="KF38" s="165"/>
      <c r="KG38" s="165"/>
      <c r="KH38" s="165"/>
      <c r="KI38" s="165"/>
      <c r="KJ38" s="165"/>
      <c r="KK38" s="165"/>
      <c r="KL38" s="165"/>
    </row>
    <row r="39" spans="1:298" x14ac:dyDescent="0.2">
      <c r="A39" s="31" t="s">
        <v>440</v>
      </c>
      <c r="B39" s="1">
        <v>49</v>
      </c>
      <c r="C39" s="165">
        <v>49</v>
      </c>
      <c r="D39" s="166">
        <v>0.46938775510204084</v>
      </c>
      <c r="E39" s="166">
        <v>0.44897959183673469</v>
      </c>
      <c r="F39" s="166">
        <v>8.1632653061224483E-2</v>
      </c>
      <c r="G39" s="166">
        <v>0</v>
      </c>
      <c r="H39" s="166">
        <v>7.6923076923076927E-2</v>
      </c>
      <c r="I39" s="166">
        <v>0.19230769230769232</v>
      </c>
      <c r="J39" s="166">
        <v>0.11538461538461539</v>
      </c>
      <c r="K39" s="166">
        <v>0.5</v>
      </c>
      <c r="L39" s="166">
        <v>3.8461538461538464E-2</v>
      </c>
      <c r="M39" s="166">
        <v>3.8461538461538464E-2</v>
      </c>
      <c r="N39" s="166">
        <v>3.8461538461538464E-2</v>
      </c>
      <c r="O39" s="166">
        <v>0</v>
      </c>
      <c r="P39" s="166">
        <v>0</v>
      </c>
      <c r="Q39" s="166">
        <v>0.59090909090909094</v>
      </c>
      <c r="R39" s="166">
        <v>4.5454545454545456E-2</v>
      </c>
      <c r="S39" s="166">
        <v>9.0909090909090912E-2</v>
      </c>
      <c r="T39" s="166">
        <v>0</v>
      </c>
      <c r="U39" s="166">
        <v>0</v>
      </c>
      <c r="V39" s="166">
        <v>4.5454545454545456E-2</v>
      </c>
      <c r="W39" s="166">
        <v>4.5454545454545456E-2</v>
      </c>
      <c r="X39" s="166">
        <v>0</v>
      </c>
      <c r="Y39" s="166">
        <v>0</v>
      </c>
      <c r="Z39" s="166">
        <v>0.13636363636363635</v>
      </c>
      <c r="AA39" s="166">
        <v>0.61224489795918369</v>
      </c>
      <c r="AB39" s="166">
        <v>0.20408163265306123</v>
      </c>
      <c r="AC39" s="166">
        <v>2.0408163265306121E-2</v>
      </c>
      <c r="AD39" s="166">
        <v>0.18367346938775511</v>
      </c>
      <c r="AE39" s="166">
        <v>0.18181818181818182</v>
      </c>
      <c r="AF39" s="166">
        <v>0</v>
      </c>
      <c r="AG39" s="166">
        <v>0.27272727272727271</v>
      </c>
      <c r="AH39" s="166">
        <v>0</v>
      </c>
      <c r="AI39" s="166">
        <v>9.0909090909090912E-2</v>
      </c>
      <c r="AJ39" s="166">
        <v>0</v>
      </c>
      <c r="AK39" s="166">
        <v>0.18181818181818182</v>
      </c>
      <c r="AL39" s="166">
        <v>0.18181818181818182</v>
      </c>
      <c r="AM39" s="166">
        <v>0.18181818181818182</v>
      </c>
      <c r="AN39" s="166">
        <v>9.0909090909090912E-2</v>
      </c>
      <c r="AO39" s="166">
        <v>0</v>
      </c>
      <c r="AP39" s="166">
        <v>0.6</v>
      </c>
      <c r="AQ39" s="166">
        <v>0.1</v>
      </c>
      <c r="AR39" s="166">
        <v>0.2</v>
      </c>
      <c r="AS39" s="166">
        <v>0</v>
      </c>
      <c r="AT39" s="166">
        <v>0</v>
      </c>
      <c r="AU39" s="166">
        <v>0</v>
      </c>
      <c r="AV39" s="166">
        <v>0</v>
      </c>
      <c r="AW39" s="166">
        <v>0</v>
      </c>
      <c r="AX39" s="166">
        <v>0.1</v>
      </c>
      <c r="AY39" s="166">
        <v>0</v>
      </c>
      <c r="AZ39" s="167">
        <v>1.2608695652173914</v>
      </c>
      <c r="BA39" s="167">
        <v>2.693877551020408</v>
      </c>
      <c r="BB39" s="167">
        <v>2.0208333333333335</v>
      </c>
      <c r="BC39" s="167">
        <v>1.6458333333333333</v>
      </c>
      <c r="BD39" s="167">
        <v>2.204081632653061</v>
      </c>
      <c r="BE39" s="167">
        <v>1.5306122448979591</v>
      </c>
      <c r="BF39" s="167">
        <v>2.0416666666666665</v>
      </c>
      <c r="BG39" s="167">
        <v>0.87755102040816324</v>
      </c>
      <c r="BH39" s="167">
        <v>1.8085106382978724</v>
      </c>
      <c r="BI39" s="167">
        <v>1.9591836734693877</v>
      </c>
      <c r="BJ39" s="167">
        <v>1.5833333333333333</v>
      </c>
      <c r="BK39" s="167">
        <v>2.2916666666666665</v>
      </c>
      <c r="BL39" s="167">
        <v>2.0816326530612246</v>
      </c>
      <c r="BM39" s="167">
        <v>1.4285714285714286</v>
      </c>
      <c r="BN39" s="166">
        <v>0.10204081632653061</v>
      </c>
      <c r="BO39" s="166">
        <v>0.22448979591836735</v>
      </c>
      <c r="BP39" s="166">
        <v>0.12244897959183673</v>
      </c>
      <c r="BQ39" s="166">
        <v>0.48979591836734693</v>
      </c>
      <c r="BR39" s="166">
        <v>2.0408163265306121E-2</v>
      </c>
      <c r="BS39" s="166">
        <v>0.48979591836734693</v>
      </c>
      <c r="BT39" s="166">
        <v>0.12244897959183673</v>
      </c>
      <c r="BU39" s="166">
        <v>0.2857142857142857</v>
      </c>
      <c r="BV39" s="166">
        <v>2.0408163265306121E-2</v>
      </c>
      <c r="BW39" s="166">
        <v>0.34693877551020408</v>
      </c>
      <c r="BX39" s="166">
        <v>0.12244897959183673</v>
      </c>
      <c r="BY39" s="166">
        <v>0.42857142857142855</v>
      </c>
      <c r="BZ39" s="166">
        <v>4.0816326530612242E-2</v>
      </c>
      <c r="CA39" s="166">
        <v>0.20408163265306123</v>
      </c>
      <c r="CB39" s="166">
        <v>0.16326530612244897</v>
      </c>
      <c r="CC39" s="166">
        <v>0.48979591836734693</v>
      </c>
      <c r="CD39" s="166">
        <v>2.0408163265306121E-2</v>
      </c>
      <c r="CE39" s="166">
        <v>0.36734693877551022</v>
      </c>
      <c r="CF39" s="166">
        <v>0.14285714285714285</v>
      </c>
      <c r="CG39" s="166">
        <v>0.38775510204081631</v>
      </c>
      <c r="CH39" s="166">
        <v>4.0816326530612242E-2</v>
      </c>
      <c r="CI39" s="166">
        <v>0.22448979591836735</v>
      </c>
      <c r="CJ39" s="166">
        <v>0.10204081632653061</v>
      </c>
      <c r="CK39" s="166">
        <v>0.53061224489795922</v>
      </c>
      <c r="CL39" s="166">
        <v>4.0816326530612242E-2</v>
      </c>
      <c r="CM39" s="166">
        <v>0.20408163265306123</v>
      </c>
      <c r="CN39" s="166">
        <v>8.1632653061224483E-2</v>
      </c>
      <c r="CO39" s="166">
        <v>0.5714285714285714</v>
      </c>
      <c r="CP39" s="166">
        <v>6.1224489795918366E-2</v>
      </c>
      <c r="CQ39" s="166">
        <v>0.16326530612244897</v>
      </c>
      <c r="CR39" s="166">
        <v>0.10204081632653061</v>
      </c>
      <c r="CS39" s="166">
        <v>0.5714285714285714</v>
      </c>
      <c r="CT39" s="166">
        <v>4.0816326530612242E-2</v>
      </c>
      <c r="CU39" s="166">
        <v>0.12244897959183673</v>
      </c>
      <c r="CV39" s="166">
        <v>8.1632653061224483E-2</v>
      </c>
      <c r="CW39" s="166">
        <v>0.65306122448979587</v>
      </c>
      <c r="CX39" s="166">
        <v>0.16326530612244897</v>
      </c>
      <c r="CY39" s="166">
        <v>0.10204081632653061</v>
      </c>
      <c r="CZ39" s="166">
        <v>0.10204081632653061</v>
      </c>
      <c r="DA39" s="166">
        <v>0.63265306122448983</v>
      </c>
      <c r="DB39" s="166">
        <v>0</v>
      </c>
      <c r="DC39" s="166">
        <v>0</v>
      </c>
      <c r="DD39" s="166">
        <v>5.5555555555555552E-2</v>
      </c>
      <c r="DE39" s="166">
        <v>0</v>
      </c>
      <c r="DF39" s="166">
        <v>0.22222222222222221</v>
      </c>
      <c r="DG39" s="166">
        <v>0.61111111111111116</v>
      </c>
      <c r="DH39" s="166">
        <v>5.5555555555555552E-2</v>
      </c>
      <c r="DI39" s="166">
        <v>0</v>
      </c>
      <c r="DJ39" s="166">
        <v>0</v>
      </c>
      <c r="DK39" s="166">
        <v>0</v>
      </c>
      <c r="DL39" s="166">
        <v>5.5555555555555552E-2</v>
      </c>
      <c r="DM39" s="166">
        <v>0.1111111111111111</v>
      </c>
      <c r="DN39" s="166">
        <v>0</v>
      </c>
      <c r="DO39" s="166">
        <v>0.61111111111111116</v>
      </c>
      <c r="DP39" s="166">
        <v>0</v>
      </c>
      <c r="DQ39" s="166">
        <v>5.5555555555555552E-2</v>
      </c>
      <c r="DR39" s="166">
        <v>0</v>
      </c>
      <c r="DS39" s="166">
        <v>0</v>
      </c>
      <c r="DT39" s="166">
        <v>0.27777777777777779</v>
      </c>
      <c r="DU39" s="166">
        <v>5.5555555555555552E-2</v>
      </c>
      <c r="DV39" s="166">
        <v>0</v>
      </c>
      <c r="DW39" s="166">
        <v>5.5555555555555552E-2</v>
      </c>
      <c r="DX39" s="166">
        <v>0</v>
      </c>
      <c r="DY39" s="166">
        <v>0</v>
      </c>
      <c r="DZ39" s="166">
        <v>0.12244897959183673</v>
      </c>
      <c r="EA39" s="166">
        <v>8.1632653061224483E-2</v>
      </c>
      <c r="EB39" s="166">
        <v>8.1632653061224483E-2</v>
      </c>
      <c r="EC39" s="166">
        <v>0.48979591836734693</v>
      </c>
      <c r="ED39" s="166">
        <v>0.22448979591836735</v>
      </c>
      <c r="EE39" s="166">
        <v>0</v>
      </c>
      <c r="EF39" s="166">
        <v>0.2857142857142857</v>
      </c>
      <c r="EG39" s="166">
        <v>0</v>
      </c>
      <c r="EH39" s="166">
        <v>0</v>
      </c>
      <c r="EI39" s="166">
        <v>0.14285714285714285</v>
      </c>
      <c r="EJ39" s="166">
        <v>7.1428571428571425E-2</v>
      </c>
      <c r="EK39" s="166">
        <v>0</v>
      </c>
      <c r="EL39" s="166">
        <v>0</v>
      </c>
      <c r="EM39" s="166">
        <v>0</v>
      </c>
      <c r="EN39" s="166">
        <v>0</v>
      </c>
      <c r="EO39" s="166">
        <v>0.5714285714285714</v>
      </c>
      <c r="EP39" s="166">
        <v>0.77551020408163263</v>
      </c>
      <c r="EQ39" s="166">
        <v>8.1632653061224483E-2</v>
      </c>
      <c r="ER39" s="166">
        <v>0.10204081632653061</v>
      </c>
      <c r="ES39" s="166">
        <v>4.0816326530612242E-2</v>
      </c>
      <c r="ET39" s="166">
        <v>0</v>
      </c>
      <c r="EU39" s="166">
        <v>0.79591836734693877</v>
      </c>
      <c r="EV39" s="166">
        <v>6.1224489795918366E-2</v>
      </c>
      <c r="EW39" s="166">
        <v>0.14285714285714285</v>
      </c>
      <c r="EX39" s="166">
        <v>0</v>
      </c>
      <c r="EY39" s="166">
        <v>0.65306122448979587</v>
      </c>
      <c r="EZ39" s="166">
        <v>0.14285714285714285</v>
      </c>
      <c r="FA39" s="166">
        <v>4.0816326530612242E-2</v>
      </c>
      <c r="FB39" s="166">
        <v>6.1224489795918366E-2</v>
      </c>
      <c r="FC39" s="166">
        <v>0.10204081632653061</v>
      </c>
      <c r="FD39" s="166">
        <v>0.83673469387755106</v>
      </c>
      <c r="FE39" s="166">
        <v>2.0408163265306121E-2</v>
      </c>
      <c r="FF39" s="166">
        <v>4.0816326530612242E-2</v>
      </c>
      <c r="FG39" s="166">
        <v>0.10204081632653061</v>
      </c>
      <c r="FH39" s="166">
        <v>0</v>
      </c>
      <c r="FI39" s="166">
        <v>0</v>
      </c>
      <c r="FJ39" s="166">
        <v>1</v>
      </c>
      <c r="FK39" s="166">
        <v>0</v>
      </c>
      <c r="FL39" s="166">
        <v>8.3333333333333329E-2</v>
      </c>
      <c r="FM39" s="166">
        <v>0</v>
      </c>
      <c r="FN39" s="166">
        <v>0.75</v>
      </c>
      <c r="FO39" s="166">
        <v>0.16666666666666666</v>
      </c>
      <c r="FP39" s="166">
        <v>0.34693877551020408</v>
      </c>
      <c r="FQ39" s="166">
        <v>0.12244897959183673</v>
      </c>
      <c r="FR39" s="166">
        <v>0.55102040816326525</v>
      </c>
      <c r="FS39" s="166">
        <v>6.1224489795918366E-2</v>
      </c>
      <c r="FT39" s="166">
        <v>8.1632653061224483E-2</v>
      </c>
      <c r="FU39" s="166">
        <v>0.18367346938775511</v>
      </c>
      <c r="FV39" s="166">
        <v>0.12244897959183673</v>
      </c>
      <c r="FW39" s="166">
        <v>0.18367346938775511</v>
      </c>
      <c r="FX39" s="166">
        <v>2.0408163265306121E-2</v>
      </c>
      <c r="FY39" s="166">
        <v>2.0408163265306121E-2</v>
      </c>
      <c r="FZ39" s="166">
        <v>8.1632653061224483E-2</v>
      </c>
      <c r="GA39" s="166">
        <v>6.1224489795918366E-2</v>
      </c>
      <c r="GB39" s="166">
        <v>2.0408163265306121E-2</v>
      </c>
      <c r="GC39" s="166">
        <v>0.10204081632653061</v>
      </c>
      <c r="GD39" s="166">
        <v>0.10204081632653061</v>
      </c>
      <c r="GE39" s="166">
        <v>2.0408163265306121E-2</v>
      </c>
      <c r="GF39" s="166">
        <v>0.12244897959183673</v>
      </c>
      <c r="GG39" s="166">
        <v>0.10204081632653061</v>
      </c>
      <c r="GH39" s="166">
        <v>0.22448979591836735</v>
      </c>
      <c r="GI39" s="166">
        <v>0.12244897959183673</v>
      </c>
      <c r="GJ39" s="166">
        <v>0.14285714285714285</v>
      </c>
      <c r="GK39" s="166">
        <v>0.14285714285714285</v>
      </c>
      <c r="GL39" s="166">
        <v>8.1632653061224483E-2</v>
      </c>
      <c r="GM39" s="166">
        <v>0.10204081632653061</v>
      </c>
      <c r="GN39" s="166">
        <v>4.0816326530612242E-2</v>
      </c>
      <c r="GO39" s="166">
        <v>4.0816326530612242E-2</v>
      </c>
      <c r="GP39" s="166">
        <v>8.1632653061224483E-2</v>
      </c>
      <c r="GQ39" s="166">
        <v>6.1224489795918366E-2</v>
      </c>
      <c r="GR39" s="166">
        <v>6.1224489795918366E-2</v>
      </c>
      <c r="GS39" s="166">
        <v>6.1224489795918366E-2</v>
      </c>
      <c r="GT39" s="166">
        <v>0.36734693877551022</v>
      </c>
      <c r="GU39" s="166">
        <v>0.22448979591836735</v>
      </c>
      <c r="GV39" s="166">
        <v>0</v>
      </c>
      <c r="GW39" s="166">
        <v>0.46938775510204084</v>
      </c>
      <c r="GX39" s="166">
        <v>0.5714285714285714</v>
      </c>
      <c r="GY39" s="166">
        <v>0.20408163265306123</v>
      </c>
      <c r="GZ39" s="166">
        <v>0.26530612244897961</v>
      </c>
      <c r="HA39" s="166">
        <v>6.1224489795918366E-2</v>
      </c>
      <c r="HB39" s="166">
        <v>0.26530612244897961</v>
      </c>
      <c r="HC39" s="166">
        <v>0.14285714285714285</v>
      </c>
      <c r="HD39" s="166">
        <v>0.42857142857142855</v>
      </c>
      <c r="HE39" s="166">
        <v>0.16326530612244897</v>
      </c>
      <c r="HF39" s="166">
        <v>0</v>
      </c>
      <c r="HG39" s="167">
        <v>0.8</v>
      </c>
      <c r="HH39" s="167">
        <v>0.64516129032258063</v>
      </c>
      <c r="HI39" s="167">
        <v>0.4838709677419355</v>
      </c>
      <c r="HJ39" s="167">
        <v>0.70967741935483875</v>
      </c>
      <c r="HK39" s="167">
        <v>0.38709677419354838</v>
      </c>
      <c r="HL39" s="167">
        <v>0.12903225806451613</v>
      </c>
      <c r="HM39" s="167">
        <v>0.61290322580645162</v>
      </c>
      <c r="HN39" s="167">
        <v>0.38709677419354838</v>
      </c>
      <c r="HO39" s="167">
        <v>0.4838709677419355</v>
      </c>
      <c r="HP39" s="167">
        <v>0.53333333333333333</v>
      </c>
      <c r="HQ39" s="167">
        <v>0.41379310344827586</v>
      </c>
      <c r="HR39" s="167">
        <v>0.62068965517241381</v>
      </c>
      <c r="HS39" s="167">
        <v>0.75862068965517238</v>
      </c>
      <c r="HT39" s="167">
        <v>0.62068965517241381</v>
      </c>
      <c r="HU39" s="166">
        <v>0.12903225806451613</v>
      </c>
      <c r="HV39" s="166">
        <v>0.19354838709677419</v>
      </c>
      <c r="HW39" s="166">
        <v>0.32258064516129031</v>
      </c>
      <c r="HX39" s="166">
        <v>0.19354838709677419</v>
      </c>
      <c r="HY39" s="166">
        <v>0.41935483870967744</v>
      </c>
      <c r="HZ39" s="166">
        <v>0.41935483870967744</v>
      </c>
      <c r="IA39" s="166">
        <v>0</v>
      </c>
      <c r="IB39" s="166">
        <v>0.45161290322580644</v>
      </c>
      <c r="IC39" s="166">
        <v>0.41935483870967744</v>
      </c>
      <c r="ID39" s="166">
        <v>0.5161290322580645</v>
      </c>
      <c r="IE39" s="166">
        <v>0.22580645161290322</v>
      </c>
      <c r="IF39" s="166">
        <v>0.54838709677419351</v>
      </c>
      <c r="IG39" s="166">
        <v>0</v>
      </c>
      <c r="IH39" s="166">
        <v>0.19354838709677419</v>
      </c>
      <c r="II39" s="166">
        <v>0.29032258064516131</v>
      </c>
      <c r="IJ39" s="166">
        <v>0.80645161290322576</v>
      </c>
      <c r="IK39" s="166">
        <v>0.35483870967741937</v>
      </c>
      <c r="IL39" s="166">
        <v>0.5161290322580645</v>
      </c>
      <c r="IM39" s="166">
        <v>0</v>
      </c>
      <c r="IN39" s="166">
        <v>0.19354838709677419</v>
      </c>
      <c r="IO39" s="166">
        <v>3.2258064516129031E-2</v>
      </c>
      <c r="IP39" s="166">
        <v>0</v>
      </c>
      <c r="IQ39" s="166">
        <v>0.80645161290322576</v>
      </c>
      <c r="IR39" s="166">
        <v>0</v>
      </c>
      <c r="IS39" s="166">
        <v>0.16129032258064516</v>
      </c>
      <c r="IT39" s="166">
        <v>0.70967741935483875</v>
      </c>
      <c r="IU39" s="166">
        <v>9.6774193548387094E-2</v>
      </c>
      <c r="IV39" s="166">
        <v>0.16129032258064516</v>
      </c>
      <c r="IW39" s="166">
        <v>0.61290322580645162</v>
      </c>
      <c r="IX39" s="166">
        <v>0.32258064516129031</v>
      </c>
      <c r="IY39" s="166">
        <v>3.2258064516129031E-2</v>
      </c>
      <c r="IZ39" s="166">
        <v>0.80645161290322576</v>
      </c>
      <c r="JA39" s="166">
        <v>0.19354838709677419</v>
      </c>
      <c r="JB39" s="166">
        <v>0.29032258064516131</v>
      </c>
      <c r="JC39" s="166">
        <v>0.41935483870967744</v>
      </c>
      <c r="JD39" s="166">
        <v>0.4838709677419355</v>
      </c>
      <c r="JE39" s="166">
        <v>0</v>
      </c>
      <c r="JF39" s="166">
        <v>9.6774193548387094E-2</v>
      </c>
      <c r="JG39" s="166">
        <v>0.4838709677419355</v>
      </c>
      <c r="JH39" s="166">
        <v>0.5161290322580645</v>
      </c>
      <c r="JI39" s="166">
        <v>0.77419354838709675</v>
      </c>
      <c r="JJ39" s="166">
        <v>0.29032258064516131</v>
      </c>
      <c r="JK39" s="166">
        <v>0</v>
      </c>
      <c r="JL39" s="166">
        <v>9.6774193548387094E-2</v>
      </c>
      <c r="JM39" s="166">
        <v>0</v>
      </c>
      <c r="JN39" s="166">
        <v>0.12903225806451613</v>
      </c>
      <c r="JO39" s="166">
        <v>6.4516129032258063E-2</v>
      </c>
      <c r="JP39" s="166">
        <v>3.2258064516129031E-2</v>
      </c>
      <c r="JQ39" s="166">
        <v>0</v>
      </c>
      <c r="JR39" s="166">
        <v>6.4516129032258063E-2</v>
      </c>
      <c r="JS39" s="166">
        <v>0.70967741935483875</v>
      </c>
      <c r="JT39" s="166">
        <v>0</v>
      </c>
      <c r="JU39" s="166">
        <v>0.20408163265306123</v>
      </c>
      <c r="JV39" s="166">
        <v>0.10204081632653061</v>
      </c>
      <c r="JW39" s="166">
        <v>0.16326530612244897</v>
      </c>
      <c r="JX39" s="166">
        <v>0</v>
      </c>
      <c r="JY39" s="166">
        <v>2.0408163265306121E-2</v>
      </c>
      <c r="JZ39" s="166">
        <v>0.10204081632653061</v>
      </c>
      <c r="KA39" s="166">
        <v>4.0816326530612242E-2</v>
      </c>
      <c r="KB39" s="166">
        <v>0.12244897959183673</v>
      </c>
      <c r="KC39" s="166">
        <v>0.69387755102040816</v>
      </c>
      <c r="KD39" s="166">
        <v>0</v>
      </c>
      <c r="KE39" s="167">
        <v>7.5</v>
      </c>
      <c r="KF39" s="167">
        <v>7.8</v>
      </c>
      <c r="KG39" s="167">
        <v>7.375</v>
      </c>
      <c r="KH39" s="167" t="s">
        <v>786</v>
      </c>
      <c r="KI39" s="167">
        <v>3</v>
      </c>
      <c r="KJ39" s="167">
        <v>7.8</v>
      </c>
      <c r="KK39" s="167">
        <v>5.5</v>
      </c>
      <c r="KL39" s="167">
        <v>7</v>
      </c>
    </row>
    <row r="40" spans="1:298" x14ac:dyDescent="0.2">
      <c r="A40" s="31" t="s">
        <v>441</v>
      </c>
      <c r="B40" s="1">
        <v>61</v>
      </c>
      <c r="C40" s="165">
        <v>61</v>
      </c>
      <c r="D40" s="166">
        <v>0.37704918032786883</v>
      </c>
      <c r="E40" s="166">
        <v>0.60655737704918034</v>
      </c>
      <c r="F40" s="166">
        <v>1.6393442622950821E-2</v>
      </c>
      <c r="G40" s="166">
        <v>0</v>
      </c>
      <c r="H40" s="166">
        <v>0.10526315789473684</v>
      </c>
      <c r="I40" s="166">
        <v>0.18421052631578946</v>
      </c>
      <c r="J40" s="166">
        <v>5.2631578947368418E-2</v>
      </c>
      <c r="K40" s="166">
        <v>0.34210526315789475</v>
      </c>
      <c r="L40" s="166">
        <v>5.2631578947368418E-2</v>
      </c>
      <c r="M40" s="166">
        <v>5.2631578947368418E-2</v>
      </c>
      <c r="N40" s="166">
        <v>0.13157894736842105</v>
      </c>
      <c r="O40" s="166">
        <v>0.15789473684210525</v>
      </c>
      <c r="P40" s="166">
        <v>5.2631578947368418E-2</v>
      </c>
      <c r="Q40" s="166">
        <v>0.40540540540540543</v>
      </c>
      <c r="R40" s="166">
        <v>0.10810810810810811</v>
      </c>
      <c r="S40" s="166">
        <v>0.10810810810810811</v>
      </c>
      <c r="T40" s="166">
        <v>0.10810810810810811</v>
      </c>
      <c r="U40" s="166">
        <v>0.1891891891891892</v>
      </c>
      <c r="V40" s="166">
        <v>8.1081081081081086E-2</v>
      </c>
      <c r="W40" s="166">
        <v>8.1081081081081086E-2</v>
      </c>
      <c r="X40" s="166">
        <v>0.10810810810810811</v>
      </c>
      <c r="Y40" s="166">
        <v>0</v>
      </c>
      <c r="Z40" s="166">
        <v>8.1081081081081086E-2</v>
      </c>
      <c r="AA40" s="166">
        <v>0.57377049180327866</v>
      </c>
      <c r="AB40" s="166">
        <v>0.19672131147540983</v>
      </c>
      <c r="AC40" s="166">
        <v>0</v>
      </c>
      <c r="AD40" s="166">
        <v>0.22950819672131148</v>
      </c>
      <c r="AE40" s="166">
        <v>0.5</v>
      </c>
      <c r="AF40" s="166">
        <v>8.3333333333333329E-2</v>
      </c>
      <c r="AG40" s="166">
        <v>0</v>
      </c>
      <c r="AH40" s="166">
        <v>0</v>
      </c>
      <c r="AI40" s="166">
        <v>8.3333333333333329E-2</v>
      </c>
      <c r="AJ40" s="166">
        <v>8.3333333333333329E-2</v>
      </c>
      <c r="AK40" s="166">
        <v>0.16666666666666666</v>
      </c>
      <c r="AL40" s="166">
        <v>8.3333333333333329E-2</v>
      </c>
      <c r="AM40" s="166">
        <v>8.3333333333333329E-2</v>
      </c>
      <c r="AN40" s="166">
        <v>0.16666666666666666</v>
      </c>
      <c r="AO40" s="166">
        <v>0</v>
      </c>
      <c r="AP40" s="166">
        <v>0.75</v>
      </c>
      <c r="AQ40" s="166">
        <v>0.16666666666666666</v>
      </c>
      <c r="AR40" s="166">
        <v>8.3333333333333329E-2</v>
      </c>
      <c r="AS40" s="166">
        <v>0</v>
      </c>
      <c r="AT40" s="166">
        <v>8.3333333333333329E-2</v>
      </c>
      <c r="AU40" s="166">
        <v>0</v>
      </c>
      <c r="AV40" s="166">
        <v>0</v>
      </c>
      <c r="AW40" s="166">
        <v>8.3333333333333329E-2</v>
      </c>
      <c r="AX40" s="166">
        <v>0</v>
      </c>
      <c r="AY40" s="166">
        <v>0</v>
      </c>
      <c r="AZ40" s="167">
        <v>1.1166666666666667</v>
      </c>
      <c r="BA40" s="167">
        <v>2.75</v>
      </c>
      <c r="BB40" s="167">
        <v>2.180327868852459</v>
      </c>
      <c r="BC40" s="167">
        <v>2.0491803278688523</v>
      </c>
      <c r="BD40" s="167">
        <v>2.2131147540983607</v>
      </c>
      <c r="BE40" s="167">
        <v>1.3278688524590163</v>
      </c>
      <c r="BF40" s="167">
        <v>1.8360655737704918</v>
      </c>
      <c r="BG40" s="167">
        <v>1.55</v>
      </c>
      <c r="BH40" s="167">
        <v>2.1666666666666665</v>
      </c>
      <c r="BI40" s="167">
        <v>2.1896551724137931</v>
      </c>
      <c r="BJ40" s="167">
        <v>1.9310344827586208</v>
      </c>
      <c r="BK40" s="167">
        <v>1.9166666666666667</v>
      </c>
      <c r="BL40" s="167">
        <v>2.1186440677966103</v>
      </c>
      <c r="BM40" s="167">
        <v>1.7833333333333334</v>
      </c>
      <c r="BN40" s="166">
        <v>0</v>
      </c>
      <c r="BO40" s="166">
        <v>0.18032786885245902</v>
      </c>
      <c r="BP40" s="166">
        <v>0.18032786885245902</v>
      </c>
      <c r="BQ40" s="166">
        <v>0.62295081967213117</v>
      </c>
      <c r="BR40" s="166">
        <v>1.6393442622950821E-2</v>
      </c>
      <c r="BS40" s="166">
        <v>0.44262295081967212</v>
      </c>
      <c r="BT40" s="166">
        <v>0.18032786885245902</v>
      </c>
      <c r="BU40" s="166">
        <v>0.34426229508196721</v>
      </c>
      <c r="BV40" s="166">
        <v>4.9180327868852458E-2</v>
      </c>
      <c r="BW40" s="166">
        <v>0.29508196721311475</v>
      </c>
      <c r="BX40" s="166">
        <v>0.16393442622950818</v>
      </c>
      <c r="BY40" s="166">
        <v>0.47540983606557374</v>
      </c>
      <c r="BZ40" s="166">
        <v>3.2786885245901641E-2</v>
      </c>
      <c r="CA40" s="166">
        <v>0.21311475409836064</v>
      </c>
      <c r="CB40" s="166">
        <v>0.14754098360655737</v>
      </c>
      <c r="CC40" s="166">
        <v>0.60655737704918034</v>
      </c>
      <c r="CD40" s="166">
        <v>1.6393442622950821E-2</v>
      </c>
      <c r="CE40" s="166">
        <v>0.44262295081967212</v>
      </c>
      <c r="CF40" s="166">
        <v>0.21311475409836064</v>
      </c>
      <c r="CG40" s="166">
        <v>0.31147540983606559</v>
      </c>
      <c r="CH40" s="166">
        <v>0</v>
      </c>
      <c r="CI40" s="166">
        <v>0.32786885245901637</v>
      </c>
      <c r="CJ40" s="166">
        <v>0.19672131147540983</v>
      </c>
      <c r="CK40" s="166">
        <v>0.47540983606557374</v>
      </c>
      <c r="CL40" s="166">
        <v>1.6393442622950821E-2</v>
      </c>
      <c r="CM40" s="166">
        <v>0.24590163934426229</v>
      </c>
      <c r="CN40" s="166">
        <v>0.18032786885245902</v>
      </c>
      <c r="CO40" s="166">
        <v>0.55737704918032782</v>
      </c>
      <c r="CP40" s="166">
        <v>0.11475409836065574</v>
      </c>
      <c r="CQ40" s="166">
        <v>0.24590163934426229</v>
      </c>
      <c r="CR40" s="166">
        <v>0.16393442622950818</v>
      </c>
      <c r="CS40" s="166">
        <v>0.50819672131147542</v>
      </c>
      <c r="CT40" s="166">
        <v>8.1967213114754092E-2</v>
      </c>
      <c r="CU40" s="166">
        <v>0.21311475409836064</v>
      </c>
      <c r="CV40" s="166">
        <v>9.8360655737704916E-2</v>
      </c>
      <c r="CW40" s="166">
        <v>0.5901639344262295</v>
      </c>
      <c r="CX40" s="166">
        <v>0.19672131147540983</v>
      </c>
      <c r="CY40" s="166">
        <v>0.18032786885245902</v>
      </c>
      <c r="CZ40" s="166">
        <v>0.16393442622950818</v>
      </c>
      <c r="DA40" s="166">
        <v>0.49180327868852458</v>
      </c>
      <c r="DB40" s="166">
        <v>1.6393442622950821E-2</v>
      </c>
      <c r="DC40" s="166">
        <v>6.6666666666666666E-2</v>
      </c>
      <c r="DD40" s="166">
        <v>3.3333333333333333E-2</v>
      </c>
      <c r="DE40" s="166">
        <v>0</v>
      </c>
      <c r="DF40" s="166">
        <v>0.2</v>
      </c>
      <c r="DG40" s="166">
        <v>0.76666666666666672</v>
      </c>
      <c r="DH40" s="166">
        <v>0</v>
      </c>
      <c r="DI40" s="166">
        <v>0</v>
      </c>
      <c r="DJ40" s="166">
        <v>0</v>
      </c>
      <c r="DK40" s="166">
        <v>0</v>
      </c>
      <c r="DL40" s="166">
        <v>0</v>
      </c>
      <c r="DM40" s="166">
        <v>0</v>
      </c>
      <c r="DN40" s="166">
        <v>0</v>
      </c>
      <c r="DO40" s="166">
        <v>0.73333333333333328</v>
      </c>
      <c r="DP40" s="166">
        <v>3.3333333333333333E-2</v>
      </c>
      <c r="DQ40" s="166">
        <v>3.3333333333333333E-2</v>
      </c>
      <c r="DR40" s="166">
        <v>3.3333333333333333E-2</v>
      </c>
      <c r="DS40" s="166">
        <v>0</v>
      </c>
      <c r="DT40" s="166">
        <v>3.3333333333333333E-2</v>
      </c>
      <c r="DU40" s="166">
        <v>0</v>
      </c>
      <c r="DV40" s="166">
        <v>3.3333333333333333E-2</v>
      </c>
      <c r="DW40" s="166">
        <v>0</v>
      </c>
      <c r="DX40" s="166">
        <v>0</v>
      </c>
      <c r="DY40" s="166">
        <v>6.6666666666666666E-2</v>
      </c>
      <c r="DZ40" s="166">
        <v>0.18032786885245902</v>
      </c>
      <c r="EA40" s="166">
        <v>9.8360655737704916E-2</v>
      </c>
      <c r="EB40" s="166">
        <v>9.8360655737704916E-2</v>
      </c>
      <c r="EC40" s="166">
        <v>0.29508196721311475</v>
      </c>
      <c r="ED40" s="166">
        <v>0.39344262295081966</v>
      </c>
      <c r="EE40" s="166">
        <v>0</v>
      </c>
      <c r="EF40" s="166">
        <v>0.26315789473684209</v>
      </c>
      <c r="EG40" s="166">
        <v>0</v>
      </c>
      <c r="EH40" s="166">
        <v>0</v>
      </c>
      <c r="EI40" s="166">
        <v>5.2631578947368418E-2</v>
      </c>
      <c r="EJ40" s="166">
        <v>0</v>
      </c>
      <c r="EK40" s="166">
        <v>0</v>
      </c>
      <c r="EL40" s="166">
        <v>0</v>
      </c>
      <c r="EM40" s="166">
        <v>0</v>
      </c>
      <c r="EN40" s="166">
        <v>0</v>
      </c>
      <c r="EO40" s="166">
        <v>0.73684210526315785</v>
      </c>
      <c r="EP40" s="166">
        <v>0.47540983606557374</v>
      </c>
      <c r="EQ40" s="166">
        <v>0.19672131147540983</v>
      </c>
      <c r="ER40" s="166">
        <v>0.39344262295081966</v>
      </c>
      <c r="ES40" s="166">
        <v>3.2786885245901641E-2</v>
      </c>
      <c r="ET40" s="166">
        <v>0</v>
      </c>
      <c r="EU40" s="166">
        <v>0.36065573770491804</v>
      </c>
      <c r="EV40" s="166">
        <v>0.11475409836065574</v>
      </c>
      <c r="EW40" s="166">
        <v>0.54098360655737709</v>
      </c>
      <c r="EX40" s="166">
        <v>0</v>
      </c>
      <c r="EY40" s="166">
        <v>0.47540983606557374</v>
      </c>
      <c r="EZ40" s="166">
        <v>0.18032786885245902</v>
      </c>
      <c r="FA40" s="166">
        <v>0.24590163934426229</v>
      </c>
      <c r="FB40" s="166">
        <v>3.2786885245901641E-2</v>
      </c>
      <c r="FC40" s="166">
        <v>9.8360655737704916E-2</v>
      </c>
      <c r="FD40" s="166">
        <v>0.60655737704918034</v>
      </c>
      <c r="FE40" s="166">
        <v>0.14754098360655737</v>
      </c>
      <c r="FF40" s="166">
        <v>3.2786885245901641E-2</v>
      </c>
      <c r="FG40" s="166">
        <v>0.21311475409836064</v>
      </c>
      <c r="FH40" s="166">
        <v>0.14754098360655737</v>
      </c>
      <c r="FI40" s="166">
        <v>1.6393442622950821E-2</v>
      </c>
      <c r="FJ40" s="166">
        <v>0.81967213114754101</v>
      </c>
      <c r="FK40" s="166">
        <v>1.6393442622950821E-2</v>
      </c>
      <c r="FL40" s="166">
        <v>0</v>
      </c>
      <c r="FM40" s="166">
        <v>0</v>
      </c>
      <c r="FN40" s="166">
        <v>0.76923076923076927</v>
      </c>
      <c r="FO40" s="166">
        <v>0.23076923076923078</v>
      </c>
      <c r="FP40" s="166">
        <v>0.54098360655737709</v>
      </c>
      <c r="FQ40" s="166">
        <v>0.34426229508196721</v>
      </c>
      <c r="FR40" s="166">
        <v>0.19672131147540983</v>
      </c>
      <c r="FS40" s="166">
        <v>0.22950819672131148</v>
      </c>
      <c r="FT40" s="166">
        <v>9.8360655737704916E-2</v>
      </c>
      <c r="FU40" s="166">
        <v>0.29508196721311475</v>
      </c>
      <c r="FV40" s="166">
        <v>0.29508196721311475</v>
      </c>
      <c r="FW40" s="166">
        <v>0.39344262295081966</v>
      </c>
      <c r="FX40" s="166">
        <v>8.1967213114754092E-2</v>
      </c>
      <c r="FY40" s="166">
        <v>6.5573770491803282E-2</v>
      </c>
      <c r="FZ40" s="166">
        <v>0.29508196721311475</v>
      </c>
      <c r="GA40" s="166">
        <v>9.8360655737704916E-2</v>
      </c>
      <c r="GB40" s="166">
        <v>9.8360655737704916E-2</v>
      </c>
      <c r="GC40" s="166">
        <v>0.11475409836065574</v>
      </c>
      <c r="GD40" s="166">
        <v>0.19672131147540983</v>
      </c>
      <c r="GE40" s="166">
        <v>4.9180327868852458E-2</v>
      </c>
      <c r="GF40" s="166">
        <v>0.24590163934426229</v>
      </c>
      <c r="GG40" s="166">
        <v>0.11475409836065574</v>
      </c>
      <c r="GH40" s="166">
        <v>0.47540983606557374</v>
      </c>
      <c r="GI40" s="166">
        <v>0.13114754098360656</v>
      </c>
      <c r="GJ40" s="166">
        <v>0.24590163934426229</v>
      </c>
      <c r="GK40" s="166">
        <v>0.36065573770491804</v>
      </c>
      <c r="GL40" s="166">
        <v>0.18032786885245902</v>
      </c>
      <c r="GM40" s="166">
        <v>0.27868852459016391</v>
      </c>
      <c r="GN40" s="166">
        <v>0.13114754098360656</v>
      </c>
      <c r="GO40" s="166">
        <v>0.22950819672131148</v>
      </c>
      <c r="GP40" s="166">
        <v>0.26229508196721313</v>
      </c>
      <c r="GQ40" s="166">
        <v>0.16393442622950818</v>
      </c>
      <c r="GR40" s="166">
        <v>0.19672131147540983</v>
      </c>
      <c r="GS40" s="166">
        <v>6.5573770491803282E-2</v>
      </c>
      <c r="GT40" s="166">
        <v>0.29508196721311475</v>
      </c>
      <c r="GU40" s="166">
        <v>0.29508196721311475</v>
      </c>
      <c r="GV40" s="166">
        <v>9.8360655737704916E-2</v>
      </c>
      <c r="GW40" s="166">
        <v>0.39344262295081966</v>
      </c>
      <c r="GX40" s="166">
        <v>0.45901639344262296</v>
      </c>
      <c r="GY40" s="166">
        <v>0.27868852459016391</v>
      </c>
      <c r="GZ40" s="166">
        <v>0.4098360655737705</v>
      </c>
      <c r="HA40" s="166">
        <v>8.1967213114754092E-2</v>
      </c>
      <c r="HB40" s="166">
        <v>0.4098360655737705</v>
      </c>
      <c r="HC40" s="166">
        <v>0.31147540983606559</v>
      </c>
      <c r="HD40" s="166">
        <v>0.60655737704918034</v>
      </c>
      <c r="HE40" s="166">
        <v>0.13114754098360656</v>
      </c>
      <c r="HF40" s="166">
        <v>0</v>
      </c>
      <c r="HG40" s="167">
        <v>0.8571428571428571</v>
      </c>
      <c r="HH40" s="167">
        <v>0.70731707317073167</v>
      </c>
      <c r="HI40" s="167">
        <v>0.5</v>
      </c>
      <c r="HJ40" s="167">
        <v>0.53488372093023251</v>
      </c>
      <c r="HK40" s="167">
        <v>0.30952380952380953</v>
      </c>
      <c r="HL40" s="167">
        <v>-2.4390243902439025E-2</v>
      </c>
      <c r="HM40" s="167">
        <v>0.6097560975609756</v>
      </c>
      <c r="HN40" s="167">
        <v>0.33333333333333331</v>
      </c>
      <c r="HO40" s="167">
        <v>0.29268292682926828</v>
      </c>
      <c r="HP40" s="167">
        <v>0.41463414634146339</v>
      </c>
      <c r="HQ40" s="167">
        <v>0.38095238095238093</v>
      </c>
      <c r="HR40" s="167">
        <v>0.5</v>
      </c>
      <c r="HS40" s="167">
        <v>0.42857142857142855</v>
      </c>
      <c r="HT40" s="167">
        <v>0.48837209302325579</v>
      </c>
      <c r="HU40" s="166">
        <v>9.3023255813953487E-2</v>
      </c>
      <c r="HV40" s="166">
        <v>0.2558139534883721</v>
      </c>
      <c r="HW40" s="166">
        <v>0.2558139534883721</v>
      </c>
      <c r="HX40" s="166">
        <v>0.18604651162790697</v>
      </c>
      <c r="HY40" s="166">
        <v>0.55813953488372092</v>
      </c>
      <c r="HZ40" s="166">
        <v>0.39534883720930231</v>
      </c>
      <c r="IA40" s="166">
        <v>0</v>
      </c>
      <c r="IB40" s="166">
        <v>0.39534883720930231</v>
      </c>
      <c r="IC40" s="166">
        <v>0.46511627906976744</v>
      </c>
      <c r="ID40" s="166">
        <v>0.72093023255813948</v>
      </c>
      <c r="IE40" s="166">
        <v>0.34883720930232559</v>
      </c>
      <c r="IF40" s="166">
        <v>0.55813953488372092</v>
      </c>
      <c r="IG40" s="166">
        <v>0</v>
      </c>
      <c r="IH40" s="166">
        <v>0.20930232558139536</v>
      </c>
      <c r="II40" s="166">
        <v>0.32558139534883723</v>
      </c>
      <c r="IJ40" s="166">
        <v>0.90697674418604646</v>
      </c>
      <c r="IK40" s="166">
        <v>0.55813953488372092</v>
      </c>
      <c r="IL40" s="166">
        <v>0.46511627906976744</v>
      </c>
      <c r="IM40" s="166">
        <v>0</v>
      </c>
      <c r="IN40" s="166">
        <v>9.3023255813953487E-2</v>
      </c>
      <c r="IO40" s="166">
        <v>4.6511627906976744E-2</v>
      </c>
      <c r="IP40" s="166">
        <v>4.6511627906976744E-2</v>
      </c>
      <c r="IQ40" s="166">
        <v>0.7441860465116279</v>
      </c>
      <c r="IR40" s="166">
        <v>0</v>
      </c>
      <c r="IS40" s="166">
        <v>0.11627906976744186</v>
      </c>
      <c r="IT40" s="166">
        <v>0.55813953488372092</v>
      </c>
      <c r="IU40" s="166">
        <v>0.27906976744186046</v>
      </c>
      <c r="IV40" s="166">
        <v>0.11627906976744186</v>
      </c>
      <c r="IW40" s="166">
        <v>0.55813953488372092</v>
      </c>
      <c r="IX40" s="166">
        <v>0.34883720930232559</v>
      </c>
      <c r="IY40" s="166">
        <v>4.6511627906976744E-2</v>
      </c>
      <c r="IZ40" s="166">
        <v>0.79069767441860461</v>
      </c>
      <c r="JA40" s="166">
        <v>0.16279069767441862</v>
      </c>
      <c r="JB40" s="166">
        <v>0.32558139534883723</v>
      </c>
      <c r="JC40" s="166">
        <v>0.44186046511627908</v>
      </c>
      <c r="JD40" s="166">
        <v>0.51162790697674421</v>
      </c>
      <c r="JE40" s="166">
        <v>0</v>
      </c>
      <c r="JF40" s="166">
        <v>0.18604651162790697</v>
      </c>
      <c r="JG40" s="166">
        <v>0.58139534883720934</v>
      </c>
      <c r="JH40" s="166">
        <v>0.60465116279069764</v>
      </c>
      <c r="JI40" s="166">
        <v>0.93023255813953487</v>
      </c>
      <c r="JJ40" s="166">
        <v>0.30232558139534882</v>
      </c>
      <c r="JK40" s="166">
        <v>0</v>
      </c>
      <c r="JL40" s="166">
        <v>6.9767441860465115E-2</v>
      </c>
      <c r="JM40" s="166">
        <v>2.3255813953488372E-2</v>
      </c>
      <c r="JN40" s="166">
        <v>9.3023255813953487E-2</v>
      </c>
      <c r="JO40" s="166">
        <v>2.3255813953488372E-2</v>
      </c>
      <c r="JP40" s="166">
        <v>9.3023255813953487E-2</v>
      </c>
      <c r="JQ40" s="166">
        <v>2.3255813953488372E-2</v>
      </c>
      <c r="JR40" s="166">
        <v>2.3255813953488372E-2</v>
      </c>
      <c r="JS40" s="166">
        <v>0.60465116279069764</v>
      </c>
      <c r="JT40" s="166">
        <v>0</v>
      </c>
      <c r="JU40" s="166">
        <v>0.60655737704918034</v>
      </c>
      <c r="JV40" s="166">
        <v>0.34426229508196721</v>
      </c>
      <c r="JW40" s="166">
        <v>0.36065573770491804</v>
      </c>
      <c r="JX40" s="166">
        <v>4.9180327868852458E-2</v>
      </c>
      <c r="JY40" s="166">
        <v>4.9180327868852458E-2</v>
      </c>
      <c r="JZ40" s="166">
        <v>0.18032786885245902</v>
      </c>
      <c r="KA40" s="166">
        <v>3.2786885245901641E-2</v>
      </c>
      <c r="KB40" s="166">
        <v>0.32786885245901637</v>
      </c>
      <c r="KC40" s="166">
        <v>0.18032786885245902</v>
      </c>
      <c r="KD40" s="166">
        <v>0</v>
      </c>
      <c r="KE40" s="167">
        <v>8.0277777777777786</v>
      </c>
      <c r="KF40" s="167">
        <v>7.55</v>
      </c>
      <c r="KG40" s="167">
        <v>7.666666666666667</v>
      </c>
      <c r="KH40" s="167">
        <v>9</v>
      </c>
      <c r="KI40" s="167">
        <v>7.666666666666667</v>
      </c>
      <c r="KJ40" s="167">
        <v>7.7</v>
      </c>
      <c r="KK40" s="167">
        <v>7.5</v>
      </c>
      <c r="KL40" s="167">
        <v>7.7894736842105265</v>
      </c>
    </row>
    <row r="41" spans="1:298" x14ac:dyDescent="0.2">
      <c r="A41" s="31" t="s">
        <v>818</v>
      </c>
      <c r="B41" s="1">
        <v>84</v>
      </c>
      <c r="C41" s="165">
        <v>84</v>
      </c>
      <c r="D41" s="166">
        <v>0.36904761904761907</v>
      </c>
      <c r="E41" s="166">
        <v>0.63095238095238093</v>
      </c>
      <c r="F41" s="166">
        <v>0</v>
      </c>
      <c r="G41" s="166">
        <v>0</v>
      </c>
      <c r="H41" s="166">
        <v>0.18867924528301888</v>
      </c>
      <c r="I41" s="166">
        <v>0.22641509433962265</v>
      </c>
      <c r="J41" s="166">
        <v>0.16981132075471697</v>
      </c>
      <c r="K41" s="166">
        <v>0.39622641509433965</v>
      </c>
      <c r="L41" s="166">
        <v>0.11320754716981132</v>
      </c>
      <c r="M41" s="166">
        <v>0.13207547169811321</v>
      </c>
      <c r="N41" s="166">
        <v>0.11320754716981132</v>
      </c>
      <c r="O41" s="166">
        <v>7.5471698113207544E-2</v>
      </c>
      <c r="P41" s="166">
        <v>0</v>
      </c>
      <c r="Q41" s="166">
        <v>0.41509433962264153</v>
      </c>
      <c r="R41" s="166">
        <v>0.11320754716981132</v>
      </c>
      <c r="S41" s="166">
        <v>0.20754716981132076</v>
      </c>
      <c r="T41" s="166">
        <v>0.11320754716981132</v>
      </c>
      <c r="U41" s="166">
        <v>0.20754716981132076</v>
      </c>
      <c r="V41" s="166">
        <v>7.5471698113207544E-2</v>
      </c>
      <c r="W41" s="166">
        <v>0.13207547169811321</v>
      </c>
      <c r="X41" s="166">
        <v>0.11320754716981132</v>
      </c>
      <c r="Y41" s="166">
        <v>5.6603773584905662E-2</v>
      </c>
      <c r="Z41" s="166">
        <v>0.11320754716981132</v>
      </c>
      <c r="AA41" s="166">
        <v>0.41666666666666669</v>
      </c>
      <c r="AB41" s="166">
        <v>0.35714285714285715</v>
      </c>
      <c r="AC41" s="166">
        <v>1.1904761904761904E-2</v>
      </c>
      <c r="AD41" s="166">
        <v>0.21428571428571427</v>
      </c>
      <c r="AE41" s="166">
        <v>0.16129032258064516</v>
      </c>
      <c r="AF41" s="166">
        <v>6.4516129032258063E-2</v>
      </c>
      <c r="AG41" s="166">
        <v>0.29032258064516131</v>
      </c>
      <c r="AH41" s="166">
        <v>0.19354838709677419</v>
      </c>
      <c r="AI41" s="166">
        <v>0.16129032258064516</v>
      </c>
      <c r="AJ41" s="166">
        <v>6.4516129032258063E-2</v>
      </c>
      <c r="AK41" s="166">
        <v>6.4516129032258063E-2</v>
      </c>
      <c r="AL41" s="166">
        <v>6.4516129032258063E-2</v>
      </c>
      <c r="AM41" s="166">
        <v>3.2258064516129031E-2</v>
      </c>
      <c r="AN41" s="166">
        <v>6.4516129032258063E-2</v>
      </c>
      <c r="AO41" s="166">
        <v>0.1</v>
      </c>
      <c r="AP41" s="166">
        <v>0.4</v>
      </c>
      <c r="AQ41" s="166">
        <v>0.13333333333333333</v>
      </c>
      <c r="AR41" s="166">
        <v>0.13333333333333333</v>
      </c>
      <c r="AS41" s="166">
        <v>3.3333333333333333E-2</v>
      </c>
      <c r="AT41" s="166">
        <v>0.2</v>
      </c>
      <c r="AU41" s="166">
        <v>3.3333333333333333E-2</v>
      </c>
      <c r="AV41" s="166">
        <v>3.3333333333333333E-2</v>
      </c>
      <c r="AW41" s="166">
        <v>0.1</v>
      </c>
      <c r="AX41" s="166">
        <v>6.6666666666666666E-2</v>
      </c>
      <c r="AY41" s="166">
        <v>0.2</v>
      </c>
      <c r="AZ41" s="167">
        <v>1.125</v>
      </c>
      <c r="BA41" s="167">
        <v>2.4146341463414633</v>
      </c>
      <c r="BB41" s="167">
        <v>2</v>
      </c>
      <c r="BC41" s="167">
        <v>2.1204819277108435</v>
      </c>
      <c r="BD41" s="167">
        <v>2.2999999999999998</v>
      </c>
      <c r="BE41" s="167">
        <v>1.6265060240963856</v>
      </c>
      <c r="BF41" s="167">
        <v>1.7926829268292683</v>
      </c>
      <c r="BG41" s="167">
        <v>1.6707317073170731</v>
      </c>
      <c r="BH41" s="167">
        <v>2.1341463414634148</v>
      </c>
      <c r="BI41" s="167">
        <v>2.0853658536585367</v>
      </c>
      <c r="BJ41" s="167">
        <v>1.8928571428571428</v>
      </c>
      <c r="BK41" s="167">
        <v>2.1341463414634148</v>
      </c>
      <c r="BL41" s="167">
        <v>2.3012048192771086</v>
      </c>
      <c r="BM41" s="167">
        <v>2.0609756097560976</v>
      </c>
      <c r="BN41" s="166">
        <v>1.1904761904761904E-2</v>
      </c>
      <c r="BO41" s="166">
        <v>7.1428571428571425E-2</v>
      </c>
      <c r="BP41" s="166">
        <v>0.13095238095238096</v>
      </c>
      <c r="BQ41" s="166">
        <v>0.69047619047619047</v>
      </c>
      <c r="BR41" s="166">
        <v>1.1904761904761904E-2</v>
      </c>
      <c r="BS41" s="166">
        <v>0.38095238095238093</v>
      </c>
      <c r="BT41" s="166">
        <v>0.30952380952380953</v>
      </c>
      <c r="BU41" s="166">
        <v>0.26190476190476192</v>
      </c>
      <c r="BV41" s="166">
        <v>2.3809523809523808E-2</v>
      </c>
      <c r="BW41" s="166">
        <v>0.19047619047619047</v>
      </c>
      <c r="BX41" s="166">
        <v>0.23809523809523808</v>
      </c>
      <c r="BY41" s="166">
        <v>0.45238095238095238</v>
      </c>
      <c r="BZ41" s="166">
        <v>2.3809523809523808E-2</v>
      </c>
      <c r="CA41" s="166">
        <v>0.14285714285714285</v>
      </c>
      <c r="CB41" s="166">
        <v>0.20238095238095238</v>
      </c>
      <c r="CC41" s="166">
        <v>0.54761904761904767</v>
      </c>
      <c r="CD41" s="166">
        <v>2.3809523809523808E-2</v>
      </c>
      <c r="CE41" s="166">
        <v>0.39285714285714285</v>
      </c>
      <c r="CF41" s="166">
        <v>0.30952380952380953</v>
      </c>
      <c r="CG41" s="166">
        <v>0.20238095238095238</v>
      </c>
      <c r="CH41" s="166">
        <v>0</v>
      </c>
      <c r="CI41" s="166">
        <v>0.20238095238095238</v>
      </c>
      <c r="CJ41" s="166">
        <v>0.2857142857142857</v>
      </c>
      <c r="CK41" s="166">
        <v>0.44047619047619047</v>
      </c>
      <c r="CL41" s="166">
        <v>0</v>
      </c>
      <c r="CM41" s="166">
        <v>9.5238095238095233E-2</v>
      </c>
      <c r="CN41" s="166">
        <v>0.16666666666666666</v>
      </c>
      <c r="CO41" s="166">
        <v>0.6428571428571429</v>
      </c>
      <c r="CP41" s="166">
        <v>7.1428571428571425E-2</v>
      </c>
      <c r="CQ41" s="166">
        <v>0.15476190476190477</v>
      </c>
      <c r="CR41" s="166">
        <v>0.21428571428571427</v>
      </c>
      <c r="CS41" s="166">
        <v>0.47619047619047616</v>
      </c>
      <c r="CT41" s="166">
        <v>1.1904761904761904E-2</v>
      </c>
      <c r="CU41" s="166">
        <v>8.3333333333333329E-2</v>
      </c>
      <c r="CV41" s="166">
        <v>0.16666666666666666</v>
      </c>
      <c r="CW41" s="166">
        <v>0.6428571428571429</v>
      </c>
      <c r="CX41" s="166">
        <v>0.23809523809523808</v>
      </c>
      <c r="CY41" s="166">
        <v>0.20238095238095238</v>
      </c>
      <c r="CZ41" s="166">
        <v>0.15476190476190477</v>
      </c>
      <c r="DA41" s="166">
        <v>0.48809523809523808</v>
      </c>
      <c r="DB41" s="166">
        <v>1.1904761904761904E-2</v>
      </c>
      <c r="DC41" s="166">
        <v>2.3809523809523808E-2</v>
      </c>
      <c r="DD41" s="166">
        <v>7.1428571428571425E-2</v>
      </c>
      <c r="DE41" s="166">
        <v>9.5238095238095233E-2</v>
      </c>
      <c r="DF41" s="166">
        <v>9.5238095238095233E-2</v>
      </c>
      <c r="DG41" s="166">
        <v>0.59523809523809523</v>
      </c>
      <c r="DH41" s="166">
        <v>4.7619047619047616E-2</v>
      </c>
      <c r="DI41" s="166">
        <v>0</v>
      </c>
      <c r="DJ41" s="166">
        <v>4.7619047619047616E-2</v>
      </c>
      <c r="DK41" s="166">
        <v>0</v>
      </c>
      <c r="DL41" s="166">
        <v>0</v>
      </c>
      <c r="DM41" s="166">
        <v>9.5238095238095233E-2</v>
      </c>
      <c r="DN41" s="166">
        <v>4.7619047619047616E-2</v>
      </c>
      <c r="DO41" s="166">
        <v>0.61904761904761907</v>
      </c>
      <c r="DP41" s="166">
        <v>0.21428571428571427</v>
      </c>
      <c r="DQ41" s="166">
        <v>0.11904761904761904</v>
      </c>
      <c r="DR41" s="166">
        <v>4.7619047619047616E-2</v>
      </c>
      <c r="DS41" s="166">
        <v>9.5238095238095233E-2</v>
      </c>
      <c r="DT41" s="166">
        <v>4.7619047619047616E-2</v>
      </c>
      <c r="DU41" s="166">
        <v>7.1428571428571425E-2</v>
      </c>
      <c r="DV41" s="166">
        <v>2.3809523809523808E-2</v>
      </c>
      <c r="DW41" s="166">
        <v>4.7619047619047616E-2</v>
      </c>
      <c r="DX41" s="166">
        <v>2.3809523809523808E-2</v>
      </c>
      <c r="DY41" s="166">
        <v>4.7619047619047616E-2</v>
      </c>
      <c r="DZ41" s="166">
        <v>0.22619047619047619</v>
      </c>
      <c r="EA41" s="166">
        <v>0.10714285714285714</v>
      </c>
      <c r="EB41" s="166">
        <v>8.3333333333333329E-2</v>
      </c>
      <c r="EC41" s="166">
        <v>0.39285714285714285</v>
      </c>
      <c r="ED41" s="166">
        <v>0.25</v>
      </c>
      <c r="EE41" s="166">
        <v>0</v>
      </c>
      <c r="EF41" s="166">
        <v>0.23333333333333334</v>
      </c>
      <c r="EG41" s="166">
        <v>0</v>
      </c>
      <c r="EH41" s="166">
        <v>6.6666666666666666E-2</v>
      </c>
      <c r="EI41" s="166">
        <v>0.1</v>
      </c>
      <c r="EJ41" s="166">
        <v>6.6666666666666666E-2</v>
      </c>
      <c r="EK41" s="166">
        <v>0</v>
      </c>
      <c r="EL41" s="166">
        <v>3.3333333333333333E-2</v>
      </c>
      <c r="EM41" s="166">
        <v>0</v>
      </c>
      <c r="EN41" s="166">
        <v>0.1</v>
      </c>
      <c r="EO41" s="166">
        <v>0.46666666666666667</v>
      </c>
      <c r="EP41" s="166">
        <v>0.30952380952380953</v>
      </c>
      <c r="EQ41" s="166">
        <v>0.2857142857142857</v>
      </c>
      <c r="ER41" s="166">
        <v>0.52380952380952384</v>
      </c>
      <c r="ES41" s="166">
        <v>8.3333333333333329E-2</v>
      </c>
      <c r="ET41" s="166">
        <v>0</v>
      </c>
      <c r="EU41" s="166">
        <v>0.20238095238095238</v>
      </c>
      <c r="EV41" s="166">
        <v>0.29761904761904762</v>
      </c>
      <c r="EW41" s="166">
        <v>0.65476190476190477</v>
      </c>
      <c r="EX41" s="166">
        <v>1.1904761904761904E-2</v>
      </c>
      <c r="EY41" s="166">
        <v>0.2857142857142857</v>
      </c>
      <c r="EZ41" s="166">
        <v>0.27380952380952384</v>
      </c>
      <c r="FA41" s="166">
        <v>0.36904761904761907</v>
      </c>
      <c r="FB41" s="166">
        <v>0.13095238095238096</v>
      </c>
      <c r="FC41" s="166">
        <v>9.5238095238095233E-2</v>
      </c>
      <c r="FD41" s="166">
        <v>0.55952380952380953</v>
      </c>
      <c r="FE41" s="166">
        <v>0.10714285714285714</v>
      </c>
      <c r="FF41" s="166">
        <v>0.11904761904761904</v>
      </c>
      <c r="FG41" s="166">
        <v>0.22619047619047619</v>
      </c>
      <c r="FH41" s="166">
        <v>0.34523809523809523</v>
      </c>
      <c r="FI41" s="166">
        <v>4.7619047619047616E-2</v>
      </c>
      <c r="FJ41" s="166">
        <v>0.63095238095238093</v>
      </c>
      <c r="FK41" s="166">
        <v>0</v>
      </c>
      <c r="FL41" s="166">
        <v>0.11538461538461539</v>
      </c>
      <c r="FM41" s="166">
        <v>3.8461538461538464E-2</v>
      </c>
      <c r="FN41" s="166">
        <v>0.69230769230769229</v>
      </c>
      <c r="FO41" s="166">
        <v>0.13461538461538461</v>
      </c>
      <c r="FP41" s="166">
        <v>0.58333333333333337</v>
      </c>
      <c r="FQ41" s="166">
        <v>0.26190476190476192</v>
      </c>
      <c r="FR41" s="166">
        <v>0.22619047619047619</v>
      </c>
      <c r="FS41" s="166">
        <v>0.21428571428571427</v>
      </c>
      <c r="FT41" s="166">
        <v>0.29761904761904762</v>
      </c>
      <c r="FU41" s="166">
        <v>0.32142857142857145</v>
      </c>
      <c r="FV41" s="166">
        <v>0.34523809523809523</v>
      </c>
      <c r="FW41" s="166">
        <v>0.30952380952380953</v>
      </c>
      <c r="FX41" s="166">
        <v>5.9523809523809521E-2</v>
      </c>
      <c r="FY41" s="166">
        <v>2.3809523809523808E-2</v>
      </c>
      <c r="FZ41" s="166">
        <v>0.27380952380952384</v>
      </c>
      <c r="GA41" s="166">
        <v>0.13095238095238096</v>
      </c>
      <c r="GB41" s="166">
        <v>0.14285714285714285</v>
      </c>
      <c r="GC41" s="166">
        <v>7.1428571428571425E-2</v>
      </c>
      <c r="GD41" s="166">
        <v>0.27380952380952384</v>
      </c>
      <c r="GE41" s="166">
        <v>8.3333333333333329E-2</v>
      </c>
      <c r="GF41" s="166">
        <v>0.17857142857142858</v>
      </c>
      <c r="GG41" s="166">
        <v>0.14285714285714285</v>
      </c>
      <c r="GH41" s="166">
        <v>0.6071428571428571</v>
      </c>
      <c r="GI41" s="166">
        <v>0.10714285714285714</v>
      </c>
      <c r="GJ41" s="166">
        <v>0.29761904761904762</v>
      </c>
      <c r="GK41" s="166">
        <v>0.20238095238095238</v>
      </c>
      <c r="GL41" s="166">
        <v>0.20238095238095238</v>
      </c>
      <c r="GM41" s="166">
        <v>8.3333333333333329E-2</v>
      </c>
      <c r="GN41" s="166">
        <v>0.11904761904761904</v>
      </c>
      <c r="GO41" s="166">
        <v>0.26190476190476192</v>
      </c>
      <c r="GP41" s="166">
        <v>0.17857142857142858</v>
      </c>
      <c r="GQ41" s="166">
        <v>0.26190476190476192</v>
      </c>
      <c r="GR41" s="166">
        <v>0.19047619047619047</v>
      </c>
      <c r="GS41" s="166">
        <v>9.5238095238095233E-2</v>
      </c>
      <c r="GT41" s="166">
        <v>0.25</v>
      </c>
      <c r="GU41" s="166">
        <v>0.32142857142857145</v>
      </c>
      <c r="GV41" s="166">
        <v>7.1428571428571425E-2</v>
      </c>
      <c r="GW41" s="166">
        <v>0.26190476190476192</v>
      </c>
      <c r="GX41" s="166">
        <v>0.33333333333333331</v>
      </c>
      <c r="GY41" s="166">
        <v>0.20238095238095238</v>
      </c>
      <c r="GZ41" s="166">
        <v>0.27380952380952384</v>
      </c>
      <c r="HA41" s="166">
        <v>8.3333333333333329E-2</v>
      </c>
      <c r="HB41" s="166">
        <v>0.30952380952380953</v>
      </c>
      <c r="HC41" s="166">
        <v>0.27380952380952384</v>
      </c>
      <c r="HD41" s="166">
        <v>0.5357142857142857</v>
      </c>
      <c r="HE41" s="166">
        <v>0.20238095238095238</v>
      </c>
      <c r="HF41" s="166">
        <v>0</v>
      </c>
      <c r="HG41" s="167">
        <v>0.63235294117647056</v>
      </c>
      <c r="HH41" s="167">
        <v>0.70149253731343286</v>
      </c>
      <c r="HI41" s="167">
        <v>0.46969696969696972</v>
      </c>
      <c r="HJ41" s="167">
        <v>0.55223880597014929</v>
      </c>
      <c r="HK41" s="167">
        <v>0.25757575757575757</v>
      </c>
      <c r="HL41" s="167">
        <v>-3.0303030303030304E-2</v>
      </c>
      <c r="HM41" s="167">
        <v>0.73529411764705888</v>
      </c>
      <c r="HN41" s="167">
        <v>0.21212121212121213</v>
      </c>
      <c r="HO41" s="167">
        <v>0.21212121212121213</v>
      </c>
      <c r="HP41" s="167">
        <v>0.54545454545454541</v>
      </c>
      <c r="HQ41" s="167">
        <v>0.53731343283582089</v>
      </c>
      <c r="HR41" s="167">
        <v>0.55882352941176472</v>
      </c>
      <c r="HS41" s="167">
        <v>0.71641791044776115</v>
      </c>
      <c r="HT41" s="167">
        <v>0.48529411764705882</v>
      </c>
      <c r="HU41" s="166">
        <v>0.10294117647058823</v>
      </c>
      <c r="HV41" s="166">
        <v>0.23529411764705882</v>
      </c>
      <c r="HW41" s="166">
        <v>0.36764705882352944</v>
      </c>
      <c r="HX41" s="166">
        <v>0.20588235294117646</v>
      </c>
      <c r="HY41" s="166">
        <v>0.51470588235294112</v>
      </c>
      <c r="HZ41" s="166">
        <v>0.33823529411764708</v>
      </c>
      <c r="IA41" s="166">
        <v>0</v>
      </c>
      <c r="IB41" s="166">
        <v>0.66176470588235292</v>
      </c>
      <c r="IC41" s="166">
        <v>0.47058823529411764</v>
      </c>
      <c r="ID41" s="166">
        <v>0.55882352941176472</v>
      </c>
      <c r="IE41" s="166">
        <v>0.23529411764705882</v>
      </c>
      <c r="IF41" s="166">
        <v>0.47058823529411764</v>
      </c>
      <c r="IG41" s="166">
        <v>0</v>
      </c>
      <c r="IH41" s="166">
        <v>0.19117647058823528</v>
      </c>
      <c r="II41" s="166">
        <v>0.30882352941176472</v>
      </c>
      <c r="IJ41" s="166">
        <v>0.8529411764705882</v>
      </c>
      <c r="IK41" s="166">
        <v>0.70588235294117652</v>
      </c>
      <c r="IL41" s="166">
        <v>0.5</v>
      </c>
      <c r="IM41" s="166">
        <v>0</v>
      </c>
      <c r="IN41" s="166">
        <v>7.3529411764705885E-2</v>
      </c>
      <c r="IO41" s="166">
        <v>1.4705882352941176E-2</v>
      </c>
      <c r="IP41" s="166">
        <v>1.4705882352941176E-2</v>
      </c>
      <c r="IQ41" s="166">
        <v>0.73529411764705888</v>
      </c>
      <c r="IR41" s="166">
        <v>0</v>
      </c>
      <c r="IS41" s="166">
        <v>0.23529411764705882</v>
      </c>
      <c r="IT41" s="166">
        <v>0.66176470588235292</v>
      </c>
      <c r="IU41" s="166">
        <v>0.20588235294117646</v>
      </c>
      <c r="IV41" s="166">
        <v>0.13235294117647059</v>
      </c>
      <c r="IW41" s="166">
        <v>0.69117647058823528</v>
      </c>
      <c r="IX41" s="166">
        <v>0.38235294117647056</v>
      </c>
      <c r="IY41" s="166">
        <v>7.3529411764705885E-2</v>
      </c>
      <c r="IZ41" s="166">
        <v>0.88235294117647056</v>
      </c>
      <c r="JA41" s="166">
        <v>0.33823529411764708</v>
      </c>
      <c r="JB41" s="166">
        <v>0.35294117647058826</v>
      </c>
      <c r="JC41" s="166">
        <v>0.6029411764705882</v>
      </c>
      <c r="JD41" s="166">
        <v>0.63235294117647056</v>
      </c>
      <c r="JE41" s="166">
        <v>0</v>
      </c>
      <c r="JF41" s="166">
        <v>0.14705882352941177</v>
      </c>
      <c r="JG41" s="166">
        <v>0.5</v>
      </c>
      <c r="JH41" s="166">
        <v>0.6029411764705882</v>
      </c>
      <c r="JI41" s="166">
        <v>0.8529411764705882</v>
      </c>
      <c r="JJ41" s="166">
        <v>0.30882352941176472</v>
      </c>
      <c r="JK41" s="166">
        <v>0</v>
      </c>
      <c r="JL41" s="166">
        <v>8.8235294117647065E-2</v>
      </c>
      <c r="JM41" s="166">
        <v>8.8235294117647065E-2</v>
      </c>
      <c r="JN41" s="166">
        <v>0.10294117647058823</v>
      </c>
      <c r="JO41" s="166">
        <v>2.9411764705882353E-2</v>
      </c>
      <c r="JP41" s="166">
        <v>7.3529411764705885E-2</v>
      </c>
      <c r="JQ41" s="166">
        <v>0</v>
      </c>
      <c r="JR41" s="166">
        <v>1.4705882352941176E-2</v>
      </c>
      <c r="JS41" s="166">
        <v>0.6029411764705882</v>
      </c>
      <c r="JT41" s="166">
        <v>0</v>
      </c>
      <c r="JU41" s="166">
        <v>0.58333333333333337</v>
      </c>
      <c r="JV41" s="166">
        <v>0.35714285714285715</v>
      </c>
      <c r="JW41" s="166">
        <v>0.45238095238095238</v>
      </c>
      <c r="JX41" s="166">
        <v>3.5714285714285712E-2</v>
      </c>
      <c r="JY41" s="166">
        <v>0.11904761904761904</v>
      </c>
      <c r="JZ41" s="166">
        <v>0.30952380952380953</v>
      </c>
      <c r="KA41" s="166">
        <v>4.7619047619047616E-2</v>
      </c>
      <c r="KB41" s="166">
        <v>0.41666666666666669</v>
      </c>
      <c r="KC41" s="166">
        <v>0.10714285714285714</v>
      </c>
      <c r="KD41" s="166">
        <v>0</v>
      </c>
      <c r="KE41" s="167">
        <v>8.5744680851063837</v>
      </c>
      <c r="KF41" s="167">
        <v>8.25</v>
      </c>
      <c r="KG41" s="167">
        <v>7.1818181818181817</v>
      </c>
      <c r="KH41" s="167">
        <v>7.333333333333333</v>
      </c>
      <c r="KI41" s="167">
        <v>8.625</v>
      </c>
      <c r="KJ41" s="167">
        <v>7.1739130434782608</v>
      </c>
      <c r="KK41" s="167">
        <v>8.25</v>
      </c>
      <c r="KL41" s="167">
        <v>8.2058823529411757</v>
      </c>
    </row>
    <row r="42" spans="1:298" x14ac:dyDescent="0.2">
      <c r="A42" s="31" t="s">
        <v>444</v>
      </c>
      <c r="B42" s="1">
        <v>54</v>
      </c>
      <c r="C42" s="165">
        <v>54</v>
      </c>
      <c r="D42" s="166">
        <v>0.31481481481481483</v>
      </c>
      <c r="E42" s="166">
        <v>0.66666666666666663</v>
      </c>
      <c r="F42" s="166">
        <v>1.8518518518518517E-2</v>
      </c>
      <c r="G42" s="166">
        <v>0</v>
      </c>
      <c r="H42" s="166">
        <v>0.35135135135135137</v>
      </c>
      <c r="I42" s="166">
        <v>0.29729729729729731</v>
      </c>
      <c r="J42" s="166">
        <v>8.1081081081081086E-2</v>
      </c>
      <c r="K42" s="166">
        <v>0.43243243243243246</v>
      </c>
      <c r="L42" s="166">
        <v>0.13513513513513514</v>
      </c>
      <c r="M42" s="166">
        <v>0</v>
      </c>
      <c r="N42" s="166">
        <v>5.4054054054054057E-2</v>
      </c>
      <c r="O42" s="166">
        <v>0</v>
      </c>
      <c r="P42" s="166">
        <v>0</v>
      </c>
      <c r="Q42" s="166">
        <v>0.3611111111111111</v>
      </c>
      <c r="R42" s="166">
        <v>0.16666666666666666</v>
      </c>
      <c r="S42" s="166">
        <v>0.19444444444444445</v>
      </c>
      <c r="T42" s="166">
        <v>0.1388888888888889</v>
      </c>
      <c r="U42" s="166">
        <v>0.27777777777777779</v>
      </c>
      <c r="V42" s="166">
        <v>8.3333333333333329E-2</v>
      </c>
      <c r="W42" s="166">
        <v>0.16666666666666666</v>
      </c>
      <c r="X42" s="166">
        <v>0.25</v>
      </c>
      <c r="Y42" s="166">
        <v>0.1111111111111111</v>
      </c>
      <c r="Z42" s="166">
        <v>5.5555555555555552E-2</v>
      </c>
      <c r="AA42" s="166">
        <v>0.44444444444444442</v>
      </c>
      <c r="AB42" s="166">
        <v>0.25925925925925924</v>
      </c>
      <c r="AC42" s="166">
        <v>1.8518518518518517E-2</v>
      </c>
      <c r="AD42" s="166">
        <v>0.27777777777777779</v>
      </c>
      <c r="AE42" s="166">
        <v>0.26666666666666666</v>
      </c>
      <c r="AF42" s="166">
        <v>0.13333333333333333</v>
      </c>
      <c r="AG42" s="166">
        <v>6.6666666666666666E-2</v>
      </c>
      <c r="AH42" s="166">
        <v>6.6666666666666666E-2</v>
      </c>
      <c r="AI42" s="166">
        <v>6.6666666666666666E-2</v>
      </c>
      <c r="AJ42" s="166">
        <v>6.6666666666666666E-2</v>
      </c>
      <c r="AK42" s="166">
        <v>0.2</v>
      </c>
      <c r="AL42" s="166">
        <v>0.13333333333333333</v>
      </c>
      <c r="AM42" s="166">
        <v>0</v>
      </c>
      <c r="AN42" s="166">
        <v>0.2</v>
      </c>
      <c r="AO42" s="166">
        <v>0.21428571428571427</v>
      </c>
      <c r="AP42" s="166">
        <v>0.42857142857142855</v>
      </c>
      <c r="AQ42" s="166">
        <v>0.14285714285714285</v>
      </c>
      <c r="AR42" s="166">
        <v>0.21428571428571427</v>
      </c>
      <c r="AS42" s="166">
        <v>7.1428571428571425E-2</v>
      </c>
      <c r="AT42" s="166">
        <v>0.14285714285714285</v>
      </c>
      <c r="AU42" s="166">
        <v>0</v>
      </c>
      <c r="AV42" s="166">
        <v>7.1428571428571425E-2</v>
      </c>
      <c r="AW42" s="166">
        <v>7.1428571428571425E-2</v>
      </c>
      <c r="AX42" s="166">
        <v>7.1428571428571425E-2</v>
      </c>
      <c r="AY42" s="166">
        <v>0</v>
      </c>
      <c r="AZ42" s="167">
        <v>1.0392156862745099</v>
      </c>
      <c r="BA42" s="167">
        <v>2.2549019607843137</v>
      </c>
      <c r="BB42" s="167">
        <v>1.6603773584905661</v>
      </c>
      <c r="BC42" s="167">
        <v>1.8076923076923077</v>
      </c>
      <c r="BD42" s="167">
        <v>2.1153846153846154</v>
      </c>
      <c r="BE42" s="167">
        <v>1.5961538461538463</v>
      </c>
      <c r="BF42" s="167">
        <v>1.6153846153846154</v>
      </c>
      <c r="BG42" s="167">
        <v>2.0192307692307692</v>
      </c>
      <c r="BH42" s="167">
        <v>1.8679245283018868</v>
      </c>
      <c r="BI42" s="167">
        <v>1.8846153846153846</v>
      </c>
      <c r="BJ42" s="167">
        <v>1.7692307692307692</v>
      </c>
      <c r="BK42" s="167">
        <v>1.8269230769230769</v>
      </c>
      <c r="BL42" s="167">
        <v>2.1320754716981134</v>
      </c>
      <c r="BM42" s="167">
        <v>2.0384615384615383</v>
      </c>
      <c r="BN42" s="166">
        <v>1.8518518518518517E-2</v>
      </c>
      <c r="BO42" s="166">
        <v>5.5555555555555552E-2</v>
      </c>
      <c r="BP42" s="166">
        <v>7.407407407407407E-2</v>
      </c>
      <c r="BQ42" s="166">
        <v>0.66666666666666663</v>
      </c>
      <c r="BR42" s="166">
        <v>1.8518518518518517E-2</v>
      </c>
      <c r="BS42" s="166">
        <v>0.27777777777777779</v>
      </c>
      <c r="BT42" s="166">
        <v>0.27777777777777779</v>
      </c>
      <c r="BU42" s="166">
        <v>0.22222222222222221</v>
      </c>
      <c r="BV42" s="166">
        <v>0</v>
      </c>
      <c r="BW42" s="166">
        <v>9.2592592592592587E-2</v>
      </c>
      <c r="BX42" s="166">
        <v>0.20370370370370369</v>
      </c>
      <c r="BY42" s="166">
        <v>0.5</v>
      </c>
      <c r="BZ42" s="166">
        <v>0</v>
      </c>
      <c r="CA42" s="166">
        <v>3.7037037037037035E-2</v>
      </c>
      <c r="CB42" s="166">
        <v>0.1111111111111111</v>
      </c>
      <c r="CC42" s="166">
        <v>0.64814814814814814</v>
      </c>
      <c r="CD42" s="166">
        <v>0</v>
      </c>
      <c r="CE42" s="166">
        <v>0.3888888888888889</v>
      </c>
      <c r="CF42" s="166">
        <v>0.27777777777777779</v>
      </c>
      <c r="CG42" s="166">
        <v>0.14814814814814814</v>
      </c>
      <c r="CH42" s="166">
        <v>0</v>
      </c>
      <c r="CI42" s="166">
        <v>0.1111111111111111</v>
      </c>
      <c r="CJ42" s="166">
        <v>0.29629629629629628</v>
      </c>
      <c r="CK42" s="166">
        <v>0.37037037037037035</v>
      </c>
      <c r="CL42" s="166">
        <v>0</v>
      </c>
      <c r="CM42" s="166">
        <v>3.7037037037037035E-2</v>
      </c>
      <c r="CN42" s="166">
        <v>9.2592592592592587E-2</v>
      </c>
      <c r="CO42" s="166">
        <v>0.66666666666666663</v>
      </c>
      <c r="CP42" s="166">
        <v>5.5555555555555552E-2</v>
      </c>
      <c r="CQ42" s="166">
        <v>7.407407407407407E-2</v>
      </c>
      <c r="CR42" s="166">
        <v>0.18518518518518517</v>
      </c>
      <c r="CS42" s="166">
        <v>0.5</v>
      </c>
      <c r="CT42" s="166">
        <v>0</v>
      </c>
      <c r="CU42" s="166">
        <v>5.5555555555555552E-2</v>
      </c>
      <c r="CV42" s="166">
        <v>0.12962962962962962</v>
      </c>
      <c r="CW42" s="166">
        <v>0.62962962962962965</v>
      </c>
      <c r="CX42" s="166">
        <v>0.22222222222222221</v>
      </c>
      <c r="CY42" s="166">
        <v>0.37037037037037035</v>
      </c>
      <c r="CZ42" s="166">
        <v>0.14814814814814814</v>
      </c>
      <c r="DA42" s="166">
        <v>0.35185185185185186</v>
      </c>
      <c r="DB42" s="166">
        <v>5.5555555555555552E-2</v>
      </c>
      <c r="DC42" s="166">
        <v>6.25E-2</v>
      </c>
      <c r="DD42" s="166">
        <v>3.125E-2</v>
      </c>
      <c r="DE42" s="166">
        <v>6.25E-2</v>
      </c>
      <c r="DF42" s="166">
        <v>0.21875</v>
      </c>
      <c r="DG42" s="166">
        <v>0.53125</v>
      </c>
      <c r="DH42" s="166">
        <v>0</v>
      </c>
      <c r="DI42" s="166">
        <v>0</v>
      </c>
      <c r="DJ42" s="166">
        <v>0</v>
      </c>
      <c r="DK42" s="166">
        <v>6.25E-2</v>
      </c>
      <c r="DL42" s="166">
        <v>0</v>
      </c>
      <c r="DM42" s="166">
        <v>6.25E-2</v>
      </c>
      <c r="DN42" s="166">
        <v>3.125E-2</v>
      </c>
      <c r="DO42" s="166">
        <v>0.65625</v>
      </c>
      <c r="DP42" s="166">
        <v>0.21875</v>
      </c>
      <c r="DQ42" s="166">
        <v>6.25E-2</v>
      </c>
      <c r="DR42" s="166">
        <v>6.25E-2</v>
      </c>
      <c r="DS42" s="166">
        <v>6.25E-2</v>
      </c>
      <c r="DT42" s="166">
        <v>6.25E-2</v>
      </c>
      <c r="DU42" s="166">
        <v>3.125E-2</v>
      </c>
      <c r="DV42" s="166">
        <v>3.125E-2</v>
      </c>
      <c r="DW42" s="166">
        <v>0</v>
      </c>
      <c r="DX42" s="166">
        <v>0</v>
      </c>
      <c r="DY42" s="166">
        <v>3.125E-2</v>
      </c>
      <c r="DZ42" s="166">
        <v>0.18518518518518517</v>
      </c>
      <c r="EA42" s="166">
        <v>0.14814814814814814</v>
      </c>
      <c r="EB42" s="166">
        <v>9.2592592592592587E-2</v>
      </c>
      <c r="EC42" s="166">
        <v>0.24074074074074073</v>
      </c>
      <c r="ED42" s="166">
        <v>0.42592592592592593</v>
      </c>
      <c r="EE42" s="166">
        <v>0</v>
      </c>
      <c r="EF42" s="166">
        <v>0.27777777777777779</v>
      </c>
      <c r="EG42" s="166">
        <v>0</v>
      </c>
      <c r="EH42" s="166">
        <v>0</v>
      </c>
      <c r="EI42" s="166">
        <v>0.1111111111111111</v>
      </c>
      <c r="EJ42" s="166">
        <v>0</v>
      </c>
      <c r="EK42" s="166">
        <v>0</v>
      </c>
      <c r="EL42" s="166">
        <v>5.5555555555555552E-2</v>
      </c>
      <c r="EM42" s="166">
        <v>0</v>
      </c>
      <c r="EN42" s="166">
        <v>0</v>
      </c>
      <c r="EO42" s="166">
        <v>0.55555555555555558</v>
      </c>
      <c r="EP42" s="166">
        <v>9.2592592592592587E-2</v>
      </c>
      <c r="EQ42" s="166">
        <v>0.55555555555555558</v>
      </c>
      <c r="ER42" s="166">
        <v>0.64814814814814814</v>
      </c>
      <c r="ES42" s="166">
        <v>5.5555555555555552E-2</v>
      </c>
      <c r="ET42" s="166">
        <v>0</v>
      </c>
      <c r="EU42" s="166">
        <v>0.14814814814814814</v>
      </c>
      <c r="EV42" s="166">
        <v>0.24074074074074073</v>
      </c>
      <c r="EW42" s="166">
        <v>0.68518518518518523</v>
      </c>
      <c r="EX42" s="166">
        <v>0</v>
      </c>
      <c r="EY42" s="166">
        <v>0.1111111111111111</v>
      </c>
      <c r="EZ42" s="166">
        <v>0.3888888888888889</v>
      </c>
      <c r="FA42" s="166">
        <v>0.57407407407407407</v>
      </c>
      <c r="FB42" s="166">
        <v>9.2592592592592587E-2</v>
      </c>
      <c r="FC42" s="166">
        <v>5.5555555555555552E-2</v>
      </c>
      <c r="FD42" s="166">
        <v>0.46296296296296297</v>
      </c>
      <c r="FE42" s="166">
        <v>0.14814814814814814</v>
      </c>
      <c r="FF42" s="166">
        <v>9.2592592592592587E-2</v>
      </c>
      <c r="FG42" s="166">
        <v>0.31481481481481483</v>
      </c>
      <c r="FH42" s="166">
        <v>0.42592592592592593</v>
      </c>
      <c r="FI42" s="166">
        <v>0.25925925925925924</v>
      </c>
      <c r="FJ42" s="166">
        <v>0.40740740740740738</v>
      </c>
      <c r="FK42" s="166">
        <v>0</v>
      </c>
      <c r="FL42" s="166">
        <v>6.6666666666666666E-2</v>
      </c>
      <c r="FM42" s="166">
        <v>0.15555555555555556</v>
      </c>
      <c r="FN42" s="166">
        <v>0.4</v>
      </c>
      <c r="FO42" s="166">
        <v>0.4</v>
      </c>
      <c r="FP42" s="166">
        <v>0.66666666666666663</v>
      </c>
      <c r="FQ42" s="166">
        <v>0.25925925925925924</v>
      </c>
      <c r="FR42" s="166">
        <v>3.7037037037037035E-2</v>
      </c>
      <c r="FS42" s="166">
        <v>0.40740740740740738</v>
      </c>
      <c r="FT42" s="166">
        <v>0.44444444444444442</v>
      </c>
      <c r="FU42" s="166">
        <v>0.46296296296296297</v>
      </c>
      <c r="FV42" s="166">
        <v>0.44444444444444442</v>
      </c>
      <c r="FW42" s="166">
        <v>0.48148148148148145</v>
      </c>
      <c r="FX42" s="166">
        <v>0.12962962962962962</v>
      </c>
      <c r="FY42" s="166">
        <v>5.5555555555555552E-2</v>
      </c>
      <c r="FZ42" s="166">
        <v>0.31481481481481483</v>
      </c>
      <c r="GA42" s="166">
        <v>0.20370370370370369</v>
      </c>
      <c r="GB42" s="166">
        <v>0.12962962962962962</v>
      </c>
      <c r="GC42" s="166">
        <v>0.14814814814814814</v>
      </c>
      <c r="GD42" s="166">
        <v>0.25925925925925924</v>
      </c>
      <c r="GE42" s="166">
        <v>5.5555555555555552E-2</v>
      </c>
      <c r="GF42" s="166">
        <v>0.20370370370370369</v>
      </c>
      <c r="GG42" s="166">
        <v>0.18518518518518517</v>
      </c>
      <c r="GH42" s="166">
        <v>0.59259259259259256</v>
      </c>
      <c r="GI42" s="166">
        <v>0.16666666666666666</v>
      </c>
      <c r="GJ42" s="166">
        <v>0.42592592592592593</v>
      </c>
      <c r="GK42" s="166">
        <v>0.16666666666666666</v>
      </c>
      <c r="GL42" s="166">
        <v>0.14814814814814814</v>
      </c>
      <c r="GM42" s="166">
        <v>0.20370370370370369</v>
      </c>
      <c r="GN42" s="166">
        <v>0.14814814814814814</v>
      </c>
      <c r="GO42" s="166">
        <v>0.33333333333333331</v>
      </c>
      <c r="GP42" s="166">
        <v>0.33333333333333331</v>
      </c>
      <c r="GQ42" s="166">
        <v>0.29629629629629628</v>
      </c>
      <c r="GR42" s="166">
        <v>0.16666666666666666</v>
      </c>
      <c r="GS42" s="166">
        <v>0.12962962962962962</v>
      </c>
      <c r="GT42" s="166">
        <v>0.29629629629629628</v>
      </c>
      <c r="GU42" s="166">
        <v>0.33333333333333331</v>
      </c>
      <c r="GV42" s="166">
        <v>0.18518518518518517</v>
      </c>
      <c r="GW42" s="166">
        <v>0.37037037037037035</v>
      </c>
      <c r="GX42" s="166">
        <v>0.27777777777777779</v>
      </c>
      <c r="GY42" s="166">
        <v>0.18518518518518517</v>
      </c>
      <c r="GZ42" s="166">
        <v>0.25925925925925924</v>
      </c>
      <c r="HA42" s="166">
        <v>0.12962962962962962</v>
      </c>
      <c r="HB42" s="166">
        <v>0.3888888888888889</v>
      </c>
      <c r="HC42" s="166">
        <v>0.29629629629629628</v>
      </c>
      <c r="HD42" s="166">
        <v>0.55555555555555558</v>
      </c>
      <c r="HE42" s="166">
        <v>0.24074074074074073</v>
      </c>
      <c r="HF42" s="166">
        <v>0</v>
      </c>
      <c r="HG42" s="167">
        <v>0.625</v>
      </c>
      <c r="HH42" s="167">
        <v>0.93617021276595747</v>
      </c>
      <c r="HI42" s="167">
        <v>0.64583333333333337</v>
      </c>
      <c r="HJ42" s="167">
        <v>0.68085106382978722</v>
      </c>
      <c r="HK42" s="167">
        <v>0.44680851063829785</v>
      </c>
      <c r="HL42" s="167">
        <v>0.15217391304347827</v>
      </c>
      <c r="HM42" s="167">
        <v>0.83333333333333337</v>
      </c>
      <c r="HN42" s="167">
        <v>0.35416666666666669</v>
      </c>
      <c r="HO42" s="167">
        <v>0.45833333333333331</v>
      </c>
      <c r="HP42" s="167">
        <v>0.58333333333333337</v>
      </c>
      <c r="HQ42" s="167">
        <v>0.35416666666666669</v>
      </c>
      <c r="HR42" s="167">
        <v>0.45833333333333331</v>
      </c>
      <c r="HS42" s="167">
        <v>0.72916666666666663</v>
      </c>
      <c r="HT42" s="167">
        <v>0.61702127659574468</v>
      </c>
      <c r="HU42" s="166">
        <v>0.16666666666666666</v>
      </c>
      <c r="HV42" s="166">
        <v>0.39583333333333331</v>
      </c>
      <c r="HW42" s="166">
        <v>0.33333333333333331</v>
      </c>
      <c r="HX42" s="166">
        <v>0.125</v>
      </c>
      <c r="HY42" s="166">
        <v>0.35416666666666669</v>
      </c>
      <c r="HZ42" s="166">
        <v>0.16666666666666666</v>
      </c>
      <c r="IA42" s="166">
        <v>0</v>
      </c>
      <c r="IB42" s="166">
        <v>0.52083333333333337</v>
      </c>
      <c r="IC42" s="166">
        <v>0.5</v>
      </c>
      <c r="ID42" s="166">
        <v>0.60416666666666663</v>
      </c>
      <c r="IE42" s="166">
        <v>0.1875</v>
      </c>
      <c r="IF42" s="166">
        <v>0.5</v>
      </c>
      <c r="IG42" s="166">
        <v>0</v>
      </c>
      <c r="IH42" s="166">
        <v>0.125</v>
      </c>
      <c r="II42" s="166">
        <v>0.20833333333333334</v>
      </c>
      <c r="IJ42" s="166">
        <v>0.83333333333333337</v>
      </c>
      <c r="IK42" s="166">
        <v>0.75</v>
      </c>
      <c r="IL42" s="166">
        <v>0.54166666666666663</v>
      </c>
      <c r="IM42" s="166">
        <v>0</v>
      </c>
      <c r="IN42" s="166">
        <v>2.0833333333333332E-2</v>
      </c>
      <c r="IO42" s="166">
        <v>0</v>
      </c>
      <c r="IP42" s="166">
        <v>4.1666666666666664E-2</v>
      </c>
      <c r="IQ42" s="166">
        <v>0.72916666666666663</v>
      </c>
      <c r="IR42" s="166">
        <v>0</v>
      </c>
      <c r="IS42" s="166">
        <v>0.1875</v>
      </c>
      <c r="IT42" s="166">
        <v>0.64583333333333337</v>
      </c>
      <c r="IU42" s="166">
        <v>0.29166666666666669</v>
      </c>
      <c r="IV42" s="166">
        <v>6.25E-2</v>
      </c>
      <c r="IW42" s="166">
        <v>0.5625</v>
      </c>
      <c r="IX42" s="166">
        <v>0.1875</v>
      </c>
      <c r="IY42" s="166">
        <v>2.0833333333333332E-2</v>
      </c>
      <c r="IZ42" s="166">
        <v>0.85416666666666663</v>
      </c>
      <c r="JA42" s="166">
        <v>0.22916666666666666</v>
      </c>
      <c r="JB42" s="166">
        <v>0.1875</v>
      </c>
      <c r="JC42" s="166">
        <v>0.5</v>
      </c>
      <c r="JD42" s="166">
        <v>0.58333333333333337</v>
      </c>
      <c r="JE42" s="166">
        <v>0</v>
      </c>
      <c r="JF42" s="166">
        <v>0.125</v>
      </c>
      <c r="JG42" s="166">
        <v>0.41666666666666669</v>
      </c>
      <c r="JH42" s="166">
        <v>0.52083333333333337</v>
      </c>
      <c r="JI42" s="166">
        <v>0.77083333333333337</v>
      </c>
      <c r="JJ42" s="166">
        <v>0.375</v>
      </c>
      <c r="JK42" s="166">
        <v>0</v>
      </c>
      <c r="JL42" s="166">
        <v>8.3333333333333329E-2</v>
      </c>
      <c r="JM42" s="166">
        <v>2.0833333333333332E-2</v>
      </c>
      <c r="JN42" s="166">
        <v>4.1666666666666664E-2</v>
      </c>
      <c r="JO42" s="166">
        <v>2.0833333333333332E-2</v>
      </c>
      <c r="JP42" s="166">
        <v>2.0833333333333332E-2</v>
      </c>
      <c r="JQ42" s="166">
        <v>0</v>
      </c>
      <c r="JR42" s="166">
        <v>0</v>
      </c>
      <c r="JS42" s="166">
        <v>0.4375</v>
      </c>
      <c r="JT42" s="166">
        <v>0</v>
      </c>
      <c r="JU42" s="166">
        <v>0.7407407407407407</v>
      </c>
      <c r="JV42" s="166">
        <v>0.42592592592592593</v>
      </c>
      <c r="JW42" s="166">
        <v>0.59259259259259256</v>
      </c>
      <c r="JX42" s="166">
        <v>5.5555555555555552E-2</v>
      </c>
      <c r="JY42" s="166">
        <v>0.12962962962962962</v>
      </c>
      <c r="JZ42" s="166">
        <v>0.24074074074074073</v>
      </c>
      <c r="KA42" s="166">
        <v>5.5555555555555552E-2</v>
      </c>
      <c r="KB42" s="166">
        <v>0.61111111111111116</v>
      </c>
      <c r="KC42" s="166">
        <v>3.7037037037037035E-2</v>
      </c>
      <c r="KD42" s="166">
        <v>0</v>
      </c>
      <c r="KE42" s="167">
        <v>7.9249999999999998</v>
      </c>
      <c r="KF42" s="167">
        <v>7.4782608695652177</v>
      </c>
      <c r="KG42" s="167">
        <v>7.3928571428571432</v>
      </c>
      <c r="KH42" s="167">
        <v>6.666666666666667</v>
      </c>
      <c r="KI42" s="167">
        <v>7.666666666666667</v>
      </c>
      <c r="KJ42" s="167">
        <v>7.5384615384615383</v>
      </c>
      <c r="KK42" s="167">
        <v>5.666666666666667</v>
      </c>
      <c r="KL42" s="167">
        <v>6.71875</v>
      </c>
    </row>
    <row r="43" spans="1:298" x14ac:dyDescent="0.2">
      <c r="A43" s="31" t="s">
        <v>445</v>
      </c>
      <c r="B43" s="1">
        <v>48</v>
      </c>
      <c r="C43" s="165">
        <v>48</v>
      </c>
      <c r="D43" s="166">
        <v>0.25</v>
      </c>
      <c r="E43" s="166">
        <v>0.75</v>
      </c>
      <c r="F43" s="166">
        <v>2.0833333333333332E-2</v>
      </c>
      <c r="G43" s="166">
        <v>0</v>
      </c>
      <c r="H43" s="166">
        <v>0.35135135135135137</v>
      </c>
      <c r="I43" s="166">
        <v>0.21621621621621623</v>
      </c>
      <c r="J43" s="166">
        <v>0.24324324324324326</v>
      </c>
      <c r="K43" s="166">
        <v>0.35135135135135137</v>
      </c>
      <c r="L43" s="166">
        <v>5.4054054054054057E-2</v>
      </c>
      <c r="M43" s="166">
        <v>8.1081081081081086E-2</v>
      </c>
      <c r="N43" s="166">
        <v>0</v>
      </c>
      <c r="O43" s="166">
        <v>5.4054054054054057E-2</v>
      </c>
      <c r="P43" s="166">
        <v>5.4054054054054057E-2</v>
      </c>
      <c r="Q43" s="166">
        <v>0.55555555555555558</v>
      </c>
      <c r="R43" s="166">
        <v>5.5555555555555552E-2</v>
      </c>
      <c r="S43" s="166">
        <v>5.5555555555555552E-2</v>
      </c>
      <c r="T43" s="166">
        <v>2.7777777777777776E-2</v>
      </c>
      <c r="U43" s="166">
        <v>0.19444444444444445</v>
      </c>
      <c r="V43" s="166">
        <v>0.1111111111111111</v>
      </c>
      <c r="W43" s="166">
        <v>0.1388888888888889</v>
      </c>
      <c r="X43" s="166">
        <v>0.19444444444444445</v>
      </c>
      <c r="Y43" s="166">
        <v>0.19444444444444445</v>
      </c>
      <c r="Z43" s="166">
        <v>0</v>
      </c>
      <c r="AA43" s="166">
        <v>0.39583333333333331</v>
      </c>
      <c r="AB43" s="166">
        <v>0.29166666666666669</v>
      </c>
      <c r="AC43" s="166">
        <v>0</v>
      </c>
      <c r="AD43" s="166">
        <v>0.3125</v>
      </c>
      <c r="AE43" s="166">
        <v>0.35714285714285715</v>
      </c>
      <c r="AF43" s="166">
        <v>0.2857142857142857</v>
      </c>
      <c r="AG43" s="166">
        <v>0.21428571428571427</v>
      </c>
      <c r="AH43" s="166">
        <v>0.2857142857142857</v>
      </c>
      <c r="AI43" s="166">
        <v>0</v>
      </c>
      <c r="AJ43" s="166">
        <v>0</v>
      </c>
      <c r="AK43" s="166">
        <v>7.1428571428571425E-2</v>
      </c>
      <c r="AL43" s="166">
        <v>0</v>
      </c>
      <c r="AM43" s="166">
        <v>0</v>
      </c>
      <c r="AN43" s="166">
        <v>0</v>
      </c>
      <c r="AO43" s="166">
        <v>7.1428571428571425E-2</v>
      </c>
      <c r="AP43" s="166">
        <v>0.5714285714285714</v>
      </c>
      <c r="AQ43" s="166">
        <v>0</v>
      </c>
      <c r="AR43" s="166">
        <v>7.1428571428571425E-2</v>
      </c>
      <c r="AS43" s="166">
        <v>7.1428571428571425E-2</v>
      </c>
      <c r="AT43" s="166">
        <v>0</v>
      </c>
      <c r="AU43" s="166">
        <v>7.1428571428571425E-2</v>
      </c>
      <c r="AV43" s="166">
        <v>0.14285714285714285</v>
      </c>
      <c r="AW43" s="166">
        <v>0</v>
      </c>
      <c r="AX43" s="166">
        <v>0.14285714285714285</v>
      </c>
      <c r="AY43" s="166">
        <v>0</v>
      </c>
      <c r="AZ43" s="167">
        <v>1.1777777777777778</v>
      </c>
      <c r="BA43" s="167">
        <v>2.6363636363636362</v>
      </c>
      <c r="BB43" s="167">
        <v>1.930232558139535</v>
      </c>
      <c r="BC43" s="167">
        <v>2.1136363636363638</v>
      </c>
      <c r="BD43" s="167">
        <v>2.4468085106382977</v>
      </c>
      <c r="BE43" s="167">
        <v>1.7333333333333334</v>
      </c>
      <c r="BF43" s="167">
        <v>1.6976744186046511</v>
      </c>
      <c r="BG43" s="167">
        <v>2.3636363636363638</v>
      </c>
      <c r="BH43" s="167">
        <v>2.0869565217391304</v>
      </c>
      <c r="BI43" s="167">
        <v>2.0444444444444443</v>
      </c>
      <c r="BJ43" s="167">
        <v>2.1304347826086958</v>
      </c>
      <c r="BK43" s="167">
        <v>2.1363636363636362</v>
      </c>
      <c r="BL43" s="167">
        <v>2.3409090909090908</v>
      </c>
      <c r="BM43" s="167">
        <v>2.1363636363636362</v>
      </c>
      <c r="BN43" s="166">
        <v>2.0833333333333332E-2</v>
      </c>
      <c r="BO43" s="166">
        <v>4.1666666666666664E-2</v>
      </c>
      <c r="BP43" s="166">
        <v>0.10416666666666667</v>
      </c>
      <c r="BQ43" s="166">
        <v>0.64583333333333337</v>
      </c>
      <c r="BR43" s="166">
        <v>2.0833333333333332E-2</v>
      </c>
      <c r="BS43" s="166">
        <v>0.41666666666666669</v>
      </c>
      <c r="BT43" s="166">
        <v>0.27083333333333331</v>
      </c>
      <c r="BU43" s="166">
        <v>0.14583333333333334</v>
      </c>
      <c r="BV43" s="166">
        <v>4.1666666666666664E-2</v>
      </c>
      <c r="BW43" s="166">
        <v>0.10416666666666667</v>
      </c>
      <c r="BX43" s="166">
        <v>0.25</v>
      </c>
      <c r="BY43" s="166">
        <v>0.45833333333333331</v>
      </c>
      <c r="BZ43" s="166">
        <v>2.0833333333333332E-2</v>
      </c>
      <c r="CA43" s="166">
        <v>8.3333333333333329E-2</v>
      </c>
      <c r="CB43" s="166">
        <v>0.1875</v>
      </c>
      <c r="CC43" s="166">
        <v>0.5625</v>
      </c>
      <c r="CD43" s="166">
        <v>2.0833333333333332E-2</v>
      </c>
      <c r="CE43" s="166">
        <v>0.29166666666666669</v>
      </c>
      <c r="CF43" s="166">
        <v>0.35416666666666669</v>
      </c>
      <c r="CG43" s="166">
        <v>0.1875</v>
      </c>
      <c r="CH43" s="166">
        <v>2.0833333333333332E-2</v>
      </c>
      <c r="CI43" s="166">
        <v>8.3333333333333329E-2</v>
      </c>
      <c r="CJ43" s="166">
        <v>0.25</v>
      </c>
      <c r="CK43" s="166">
        <v>0.47916666666666669</v>
      </c>
      <c r="CL43" s="166">
        <v>2.0833333333333332E-2</v>
      </c>
      <c r="CM43" s="166">
        <v>6.25E-2</v>
      </c>
      <c r="CN43" s="166">
        <v>0.14583333333333334</v>
      </c>
      <c r="CO43" s="166">
        <v>0.60416666666666663</v>
      </c>
      <c r="CP43" s="166">
        <v>0.14583333333333334</v>
      </c>
      <c r="CQ43" s="166">
        <v>0.125</v>
      </c>
      <c r="CR43" s="166">
        <v>0.20833333333333334</v>
      </c>
      <c r="CS43" s="166">
        <v>0.39583333333333331</v>
      </c>
      <c r="CT43" s="166">
        <v>0.10416666666666667</v>
      </c>
      <c r="CU43" s="166">
        <v>4.1666666666666664E-2</v>
      </c>
      <c r="CV43" s="166">
        <v>0.1875</v>
      </c>
      <c r="CW43" s="166">
        <v>0.5</v>
      </c>
      <c r="CX43" s="166">
        <v>0.33333333333333331</v>
      </c>
      <c r="CY43" s="166">
        <v>0.14583333333333334</v>
      </c>
      <c r="CZ43" s="166">
        <v>0.20833333333333334</v>
      </c>
      <c r="DA43" s="166">
        <v>0.41666666666666669</v>
      </c>
      <c r="DB43" s="166">
        <v>2.0833333333333332E-2</v>
      </c>
      <c r="DC43" s="166">
        <v>7.407407407407407E-2</v>
      </c>
      <c r="DD43" s="166">
        <v>0.14814814814814814</v>
      </c>
      <c r="DE43" s="166">
        <v>0.22222222222222221</v>
      </c>
      <c r="DF43" s="166">
        <v>0.1111111111111111</v>
      </c>
      <c r="DG43" s="166">
        <v>0.40740740740740738</v>
      </c>
      <c r="DH43" s="166">
        <v>7.407407407407407E-2</v>
      </c>
      <c r="DI43" s="166">
        <v>7.407407407407407E-2</v>
      </c>
      <c r="DJ43" s="166">
        <v>3.7037037037037035E-2</v>
      </c>
      <c r="DK43" s="166">
        <v>3.7037037037037035E-2</v>
      </c>
      <c r="DL43" s="166">
        <v>3.7037037037037035E-2</v>
      </c>
      <c r="DM43" s="166">
        <v>7.407407407407407E-2</v>
      </c>
      <c r="DN43" s="166">
        <v>3.7037037037037035E-2</v>
      </c>
      <c r="DO43" s="166">
        <v>0.51851851851851849</v>
      </c>
      <c r="DP43" s="166">
        <v>0.33333333333333331</v>
      </c>
      <c r="DQ43" s="166">
        <v>0.14814814814814814</v>
      </c>
      <c r="DR43" s="166">
        <v>0.1111111111111111</v>
      </c>
      <c r="DS43" s="166">
        <v>7.407407407407407E-2</v>
      </c>
      <c r="DT43" s="166">
        <v>0.1111111111111111</v>
      </c>
      <c r="DU43" s="166">
        <v>7.407407407407407E-2</v>
      </c>
      <c r="DV43" s="166">
        <v>3.7037037037037035E-2</v>
      </c>
      <c r="DW43" s="166">
        <v>0</v>
      </c>
      <c r="DX43" s="166">
        <v>0</v>
      </c>
      <c r="DY43" s="166">
        <v>3.7037037037037035E-2</v>
      </c>
      <c r="DZ43" s="166">
        <v>0.10416666666666667</v>
      </c>
      <c r="EA43" s="166">
        <v>0.10416666666666667</v>
      </c>
      <c r="EB43" s="166">
        <v>4.1666666666666664E-2</v>
      </c>
      <c r="EC43" s="166">
        <v>0.39583333333333331</v>
      </c>
      <c r="ED43" s="166">
        <v>0.35416666666666669</v>
      </c>
      <c r="EE43" s="166">
        <v>0</v>
      </c>
      <c r="EF43" s="166">
        <v>0.16666666666666666</v>
      </c>
      <c r="EG43" s="166">
        <v>0.16666666666666666</v>
      </c>
      <c r="EH43" s="166">
        <v>0</v>
      </c>
      <c r="EI43" s="166">
        <v>0</v>
      </c>
      <c r="EJ43" s="166">
        <v>0</v>
      </c>
      <c r="EK43" s="166">
        <v>0</v>
      </c>
      <c r="EL43" s="166">
        <v>0</v>
      </c>
      <c r="EM43" s="166">
        <v>0</v>
      </c>
      <c r="EN43" s="166">
        <v>0.25</v>
      </c>
      <c r="EO43" s="166">
        <v>0.5</v>
      </c>
      <c r="EP43" s="166">
        <v>4.1666666666666664E-2</v>
      </c>
      <c r="EQ43" s="166">
        <v>0.47916666666666669</v>
      </c>
      <c r="ER43" s="166">
        <v>0.85416666666666663</v>
      </c>
      <c r="ES43" s="166">
        <v>0.14583333333333334</v>
      </c>
      <c r="ET43" s="166">
        <v>0</v>
      </c>
      <c r="EU43" s="166">
        <v>6.25E-2</v>
      </c>
      <c r="EV43" s="166">
        <v>0.35416666666666669</v>
      </c>
      <c r="EW43" s="166">
        <v>0.85416666666666663</v>
      </c>
      <c r="EX43" s="166">
        <v>0</v>
      </c>
      <c r="EY43" s="166">
        <v>4.1666666666666664E-2</v>
      </c>
      <c r="EZ43" s="166">
        <v>0.375</v>
      </c>
      <c r="FA43" s="166">
        <v>0.58333333333333337</v>
      </c>
      <c r="FB43" s="166">
        <v>0.14583333333333334</v>
      </c>
      <c r="FC43" s="166">
        <v>0.14583333333333334</v>
      </c>
      <c r="FD43" s="166">
        <v>0.54166666666666663</v>
      </c>
      <c r="FE43" s="166">
        <v>8.3333333333333329E-2</v>
      </c>
      <c r="FF43" s="166">
        <v>6.25E-2</v>
      </c>
      <c r="FG43" s="166">
        <v>0.3125</v>
      </c>
      <c r="FH43" s="166">
        <v>0.47916666666666669</v>
      </c>
      <c r="FI43" s="166">
        <v>0.20833333333333334</v>
      </c>
      <c r="FJ43" s="166">
        <v>0.4375</v>
      </c>
      <c r="FK43" s="166">
        <v>0</v>
      </c>
      <c r="FL43" s="166">
        <v>0.12820512820512819</v>
      </c>
      <c r="FM43" s="166">
        <v>0.12820512820512819</v>
      </c>
      <c r="FN43" s="166">
        <v>0.58974358974358976</v>
      </c>
      <c r="FO43" s="166">
        <v>0.15384615384615385</v>
      </c>
      <c r="FP43" s="166">
        <v>0.72916666666666663</v>
      </c>
      <c r="FQ43" s="166">
        <v>0.20833333333333334</v>
      </c>
      <c r="FR43" s="166">
        <v>6.25E-2</v>
      </c>
      <c r="FS43" s="166">
        <v>0.4375</v>
      </c>
      <c r="FT43" s="166">
        <v>0.35416666666666669</v>
      </c>
      <c r="FU43" s="166">
        <v>0.41666666666666669</v>
      </c>
      <c r="FV43" s="166">
        <v>0.52083333333333337</v>
      </c>
      <c r="FW43" s="166">
        <v>0.375</v>
      </c>
      <c r="FX43" s="166">
        <v>0.14583333333333334</v>
      </c>
      <c r="FY43" s="166">
        <v>2.0833333333333332E-2</v>
      </c>
      <c r="FZ43" s="166">
        <v>0.4375</v>
      </c>
      <c r="GA43" s="166">
        <v>0.3125</v>
      </c>
      <c r="GB43" s="166">
        <v>0.20833333333333334</v>
      </c>
      <c r="GC43" s="166">
        <v>0.20833333333333334</v>
      </c>
      <c r="GD43" s="166">
        <v>0.25</v>
      </c>
      <c r="GE43" s="166">
        <v>0.16666666666666666</v>
      </c>
      <c r="GF43" s="166">
        <v>0.125</v>
      </c>
      <c r="GG43" s="166">
        <v>0.1875</v>
      </c>
      <c r="GH43" s="166">
        <v>0.79166666666666663</v>
      </c>
      <c r="GI43" s="166">
        <v>0.22916666666666666</v>
      </c>
      <c r="GJ43" s="166">
        <v>0.22916666666666666</v>
      </c>
      <c r="GK43" s="166">
        <v>0.14583333333333334</v>
      </c>
      <c r="GL43" s="166">
        <v>0.16666666666666666</v>
      </c>
      <c r="GM43" s="166">
        <v>8.3333333333333329E-2</v>
      </c>
      <c r="GN43" s="166">
        <v>0.20833333333333334</v>
      </c>
      <c r="GO43" s="166">
        <v>0.3125</v>
      </c>
      <c r="GP43" s="166">
        <v>0.29166666666666669</v>
      </c>
      <c r="GQ43" s="166">
        <v>0.16666666666666666</v>
      </c>
      <c r="GR43" s="166">
        <v>0.14583333333333334</v>
      </c>
      <c r="GS43" s="166">
        <v>0.14583333333333334</v>
      </c>
      <c r="GT43" s="166">
        <v>0.25</v>
      </c>
      <c r="GU43" s="166">
        <v>0.22916666666666666</v>
      </c>
      <c r="GV43" s="166">
        <v>0.22916666666666666</v>
      </c>
      <c r="GW43" s="166">
        <v>0.25</v>
      </c>
      <c r="GX43" s="166">
        <v>0.25</v>
      </c>
      <c r="GY43" s="166">
        <v>0.375</v>
      </c>
      <c r="GZ43" s="166">
        <v>0.25</v>
      </c>
      <c r="HA43" s="166">
        <v>0.125</v>
      </c>
      <c r="HB43" s="166">
        <v>0.29166666666666669</v>
      </c>
      <c r="HC43" s="166">
        <v>0.25</v>
      </c>
      <c r="HD43" s="166">
        <v>0.47916666666666669</v>
      </c>
      <c r="HE43" s="166">
        <v>0.29166666666666669</v>
      </c>
      <c r="HF43" s="166">
        <v>0</v>
      </c>
      <c r="HG43" s="167">
        <v>0.97368421052631582</v>
      </c>
      <c r="HH43" s="167">
        <v>0.91891891891891897</v>
      </c>
      <c r="HI43" s="167">
        <v>0.34210526315789475</v>
      </c>
      <c r="HJ43" s="167">
        <v>0.5</v>
      </c>
      <c r="HK43" s="167">
        <v>0.59459459459459463</v>
      </c>
      <c r="HL43" s="167">
        <v>0.4</v>
      </c>
      <c r="HM43" s="167">
        <v>1</v>
      </c>
      <c r="HN43" s="167">
        <v>0.6216216216216216</v>
      </c>
      <c r="HO43" s="167">
        <v>0.55263157894736847</v>
      </c>
      <c r="HP43" s="167">
        <v>0.78947368421052633</v>
      </c>
      <c r="HQ43" s="167">
        <v>0.84210526315789469</v>
      </c>
      <c r="HR43" s="167">
        <v>0.68421052631578949</v>
      </c>
      <c r="HS43" s="167">
        <v>0.68421052631578949</v>
      </c>
      <c r="HT43" s="167">
        <v>0.55263157894736847</v>
      </c>
      <c r="HU43" s="166">
        <v>0.10526315789473684</v>
      </c>
      <c r="HV43" s="166">
        <v>0.42105263157894735</v>
      </c>
      <c r="HW43" s="166">
        <v>0.31578947368421051</v>
      </c>
      <c r="HX43" s="166">
        <v>0.13157894736842105</v>
      </c>
      <c r="HY43" s="166">
        <v>0.60526315789473684</v>
      </c>
      <c r="HZ43" s="166">
        <v>0.34210526315789475</v>
      </c>
      <c r="IA43" s="166">
        <v>0</v>
      </c>
      <c r="IB43" s="166">
        <v>0.57894736842105265</v>
      </c>
      <c r="IC43" s="166">
        <v>0.47368421052631576</v>
      </c>
      <c r="ID43" s="166">
        <v>0.57894736842105265</v>
      </c>
      <c r="IE43" s="166">
        <v>0.23684210526315788</v>
      </c>
      <c r="IF43" s="166">
        <v>0.52631578947368418</v>
      </c>
      <c r="IG43" s="166">
        <v>0</v>
      </c>
      <c r="IH43" s="166">
        <v>0.18421052631578946</v>
      </c>
      <c r="II43" s="166">
        <v>0.31578947368421051</v>
      </c>
      <c r="IJ43" s="166">
        <v>0.81578947368421051</v>
      </c>
      <c r="IK43" s="166">
        <v>0.57894736842105265</v>
      </c>
      <c r="IL43" s="166">
        <v>0.57894736842105265</v>
      </c>
      <c r="IM43" s="166">
        <v>0</v>
      </c>
      <c r="IN43" s="166">
        <v>0.13157894736842105</v>
      </c>
      <c r="IO43" s="166">
        <v>0</v>
      </c>
      <c r="IP43" s="166">
        <v>0</v>
      </c>
      <c r="IQ43" s="166">
        <v>0.52631578947368418</v>
      </c>
      <c r="IR43" s="166">
        <v>0</v>
      </c>
      <c r="IS43" s="166">
        <v>0.18421052631578946</v>
      </c>
      <c r="IT43" s="166">
        <v>0.68421052631578949</v>
      </c>
      <c r="IU43" s="166">
        <v>0.15789473684210525</v>
      </c>
      <c r="IV43" s="166">
        <v>0</v>
      </c>
      <c r="IW43" s="166">
        <v>0.23684210526315788</v>
      </c>
      <c r="IX43" s="166">
        <v>0.28947368421052633</v>
      </c>
      <c r="IY43" s="166">
        <v>0</v>
      </c>
      <c r="IZ43" s="166">
        <v>0.65789473684210531</v>
      </c>
      <c r="JA43" s="166">
        <v>0.28947368421052633</v>
      </c>
      <c r="JB43" s="166">
        <v>0.18421052631578946</v>
      </c>
      <c r="JC43" s="166">
        <v>0.55263157894736847</v>
      </c>
      <c r="JD43" s="166">
        <v>0.60526315789473684</v>
      </c>
      <c r="JE43" s="166">
        <v>0</v>
      </c>
      <c r="JF43" s="166">
        <v>0.15789473684210525</v>
      </c>
      <c r="JG43" s="166">
        <v>0.34210526315789475</v>
      </c>
      <c r="JH43" s="166">
        <v>0.71052631578947367</v>
      </c>
      <c r="JI43" s="166">
        <v>0.76315789473684215</v>
      </c>
      <c r="JJ43" s="166">
        <v>0.26315789473684209</v>
      </c>
      <c r="JK43" s="166">
        <v>0</v>
      </c>
      <c r="JL43" s="166">
        <v>0.10526315789473684</v>
      </c>
      <c r="JM43" s="166">
        <v>7.8947368421052627E-2</v>
      </c>
      <c r="JN43" s="166">
        <v>0.10526315789473684</v>
      </c>
      <c r="JO43" s="166">
        <v>5.2631578947368418E-2</v>
      </c>
      <c r="JP43" s="166">
        <v>2.6315789473684209E-2</v>
      </c>
      <c r="JQ43" s="166">
        <v>0</v>
      </c>
      <c r="JR43" s="166">
        <v>2.6315789473684209E-2</v>
      </c>
      <c r="JS43" s="166">
        <v>0.42105263157894735</v>
      </c>
      <c r="JT43" s="166">
        <v>0</v>
      </c>
      <c r="JU43" s="166">
        <v>0.77083333333333337</v>
      </c>
      <c r="JV43" s="166">
        <v>0.39583333333333331</v>
      </c>
      <c r="JW43" s="166">
        <v>0.52083333333333337</v>
      </c>
      <c r="JX43" s="166">
        <v>6.25E-2</v>
      </c>
      <c r="JY43" s="166">
        <v>8.3333333333333329E-2</v>
      </c>
      <c r="JZ43" s="166">
        <v>0.33333333333333331</v>
      </c>
      <c r="KA43" s="166">
        <v>2.0833333333333332E-2</v>
      </c>
      <c r="KB43" s="166">
        <v>0.52083333333333337</v>
      </c>
      <c r="KC43" s="166">
        <v>4.1666666666666664E-2</v>
      </c>
      <c r="KD43" s="166">
        <v>0</v>
      </c>
      <c r="KE43" s="167">
        <v>8.1111111111111107</v>
      </c>
      <c r="KF43" s="167">
        <v>7.5555555555555554</v>
      </c>
      <c r="KG43" s="167">
        <v>8.1666666666666661</v>
      </c>
      <c r="KH43" s="167">
        <v>8</v>
      </c>
      <c r="KI43" s="167">
        <v>8.25</v>
      </c>
      <c r="KJ43" s="167">
        <v>7.6875</v>
      </c>
      <c r="KK43" s="167">
        <v>9</v>
      </c>
      <c r="KL43" s="167">
        <v>7.4</v>
      </c>
    </row>
    <row r="44" spans="1:298" x14ac:dyDescent="0.2">
      <c r="A44" s="31" t="s">
        <v>819</v>
      </c>
      <c r="B44" s="1">
        <v>53</v>
      </c>
      <c r="C44" s="165">
        <v>53</v>
      </c>
      <c r="D44" s="166">
        <v>0.22641509433962265</v>
      </c>
      <c r="E44" s="166">
        <v>0.75471698113207553</v>
      </c>
      <c r="F44" s="166">
        <v>0</v>
      </c>
      <c r="G44" s="166">
        <v>1.8867924528301886E-2</v>
      </c>
      <c r="H44" s="166">
        <v>0.375</v>
      </c>
      <c r="I44" s="166">
        <v>0.125</v>
      </c>
      <c r="J44" s="166">
        <v>0.1</v>
      </c>
      <c r="K44" s="166">
        <v>0.47499999999999998</v>
      </c>
      <c r="L44" s="166">
        <v>7.4999999999999997E-2</v>
      </c>
      <c r="M44" s="166">
        <v>0.1</v>
      </c>
      <c r="N44" s="166">
        <v>2.5000000000000001E-2</v>
      </c>
      <c r="O44" s="166">
        <v>2.5000000000000001E-2</v>
      </c>
      <c r="P44" s="166">
        <v>0</v>
      </c>
      <c r="Q44" s="166">
        <v>0.67500000000000004</v>
      </c>
      <c r="R44" s="166">
        <v>0.125</v>
      </c>
      <c r="S44" s="166">
        <v>0.125</v>
      </c>
      <c r="T44" s="166">
        <v>0.15</v>
      </c>
      <c r="U44" s="166">
        <v>0.125</v>
      </c>
      <c r="V44" s="166">
        <v>0.05</v>
      </c>
      <c r="W44" s="166">
        <v>7.4999999999999997E-2</v>
      </c>
      <c r="X44" s="166">
        <v>0.1</v>
      </c>
      <c r="Y44" s="166">
        <v>0.1</v>
      </c>
      <c r="Z44" s="166">
        <v>0.1</v>
      </c>
      <c r="AA44" s="166">
        <v>0.49056603773584906</v>
      </c>
      <c r="AB44" s="166">
        <v>0.22641509433962265</v>
      </c>
      <c r="AC44" s="166">
        <v>0</v>
      </c>
      <c r="AD44" s="166">
        <v>0.28301886792452829</v>
      </c>
      <c r="AE44" s="166">
        <v>0.16666666666666666</v>
      </c>
      <c r="AF44" s="166">
        <v>0.16666666666666666</v>
      </c>
      <c r="AG44" s="166">
        <v>0.16666666666666666</v>
      </c>
      <c r="AH44" s="166">
        <v>0.25</v>
      </c>
      <c r="AI44" s="166">
        <v>0.16666666666666666</v>
      </c>
      <c r="AJ44" s="166">
        <v>0</v>
      </c>
      <c r="AK44" s="166">
        <v>8.3333333333333329E-2</v>
      </c>
      <c r="AL44" s="166">
        <v>0</v>
      </c>
      <c r="AM44" s="166">
        <v>8.3333333333333329E-2</v>
      </c>
      <c r="AN44" s="166">
        <v>0</v>
      </c>
      <c r="AO44" s="166">
        <v>0</v>
      </c>
      <c r="AP44" s="166">
        <v>0.58333333333333337</v>
      </c>
      <c r="AQ44" s="166">
        <v>0</v>
      </c>
      <c r="AR44" s="166">
        <v>8.3333333333333329E-2</v>
      </c>
      <c r="AS44" s="166">
        <v>8.3333333333333329E-2</v>
      </c>
      <c r="AT44" s="166">
        <v>0.16666666666666666</v>
      </c>
      <c r="AU44" s="166">
        <v>8.3333333333333329E-2</v>
      </c>
      <c r="AV44" s="166">
        <v>0</v>
      </c>
      <c r="AW44" s="166">
        <v>0.16666666666666666</v>
      </c>
      <c r="AX44" s="166">
        <v>8.3333333333333329E-2</v>
      </c>
      <c r="AY44" s="166">
        <v>0.16666666666666666</v>
      </c>
      <c r="AZ44" s="167">
        <v>1.4615384615384615</v>
      </c>
      <c r="BA44" s="167">
        <v>2.358490566037736</v>
      </c>
      <c r="BB44" s="167">
        <v>1.6226415094339623</v>
      </c>
      <c r="BC44" s="167">
        <v>2.0754716981132075</v>
      </c>
      <c r="BD44" s="167">
        <v>2.2115384615384617</v>
      </c>
      <c r="BE44" s="167">
        <v>1.5283018867924529</v>
      </c>
      <c r="BF44" s="167">
        <v>1.4905660377358489</v>
      </c>
      <c r="BG44" s="167">
        <v>2.0943396226415096</v>
      </c>
      <c r="BH44" s="167">
        <v>1.679245283018868</v>
      </c>
      <c r="BI44" s="167">
        <v>1.8490566037735849</v>
      </c>
      <c r="BJ44" s="167">
        <v>1.9245283018867925</v>
      </c>
      <c r="BK44" s="167">
        <v>1.7924528301886793</v>
      </c>
      <c r="BL44" s="167">
        <v>2.3396226415094339</v>
      </c>
      <c r="BM44" s="167">
        <v>2</v>
      </c>
      <c r="BN44" s="166">
        <v>3.7735849056603772E-2</v>
      </c>
      <c r="BO44" s="166">
        <v>3.7735849056603772E-2</v>
      </c>
      <c r="BP44" s="166">
        <v>0.15094339622641509</v>
      </c>
      <c r="BQ44" s="166">
        <v>0.52830188679245282</v>
      </c>
      <c r="BR44" s="166">
        <v>5.6603773584905662E-2</v>
      </c>
      <c r="BS44" s="166">
        <v>0.33962264150943394</v>
      </c>
      <c r="BT44" s="166">
        <v>0.22641509433962265</v>
      </c>
      <c r="BU44" s="166">
        <v>0.15094339622641509</v>
      </c>
      <c r="BV44" s="166">
        <v>0</v>
      </c>
      <c r="BW44" s="166">
        <v>0.13207547169811321</v>
      </c>
      <c r="BX44" s="166">
        <v>0.35849056603773582</v>
      </c>
      <c r="BY44" s="166">
        <v>0.26415094339622641</v>
      </c>
      <c r="BZ44" s="166">
        <v>3.7735849056603772E-2</v>
      </c>
      <c r="CA44" s="166">
        <v>5.6603773584905662E-2</v>
      </c>
      <c r="CB44" s="166">
        <v>0.18867924528301888</v>
      </c>
      <c r="CC44" s="166">
        <v>0.47169811320754718</v>
      </c>
      <c r="CD44" s="166">
        <v>3.7735849056603772E-2</v>
      </c>
      <c r="CE44" s="166">
        <v>0.30188679245283018</v>
      </c>
      <c r="CF44" s="166">
        <v>0.30188679245283018</v>
      </c>
      <c r="CG44" s="166">
        <v>0.13207547169811321</v>
      </c>
      <c r="CH44" s="166">
        <v>0</v>
      </c>
      <c r="CI44" s="166">
        <v>5.6603773584905662E-2</v>
      </c>
      <c r="CJ44" s="166">
        <v>0.33962264150943394</v>
      </c>
      <c r="CK44" s="166">
        <v>0.37735849056603776</v>
      </c>
      <c r="CL44" s="166">
        <v>1.8867924528301886E-2</v>
      </c>
      <c r="CM44" s="166">
        <v>3.7735849056603772E-2</v>
      </c>
      <c r="CN44" s="166">
        <v>0.15094339622641509</v>
      </c>
      <c r="CO44" s="166">
        <v>0.54716981132075471</v>
      </c>
      <c r="CP44" s="166">
        <v>5.6603773584905662E-2</v>
      </c>
      <c r="CQ44" s="166">
        <v>5.6603773584905662E-2</v>
      </c>
      <c r="CR44" s="166">
        <v>0.24528301886792453</v>
      </c>
      <c r="CS44" s="166">
        <v>0.41509433962264153</v>
      </c>
      <c r="CT44" s="166">
        <v>5.6603773584905662E-2</v>
      </c>
      <c r="CU44" s="166">
        <v>1.8867924528301886E-2</v>
      </c>
      <c r="CV44" s="166">
        <v>0.16981132075471697</v>
      </c>
      <c r="CW44" s="166">
        <v>0.50943396226415094</v>
      </c>
      <c r="CX44" s="166">
        <v>0.33962264150943394</v>
      </c>
      <c r="CY44" s="166">
        <v>0.35849056603773582</v>
      </c>
      <c r="CZ44" s="166">
        <v>9.4339622641509441E-2</v>
      </c>
      <c r="DA44" s="166">
        <v>0.26415094339622641</v>
      </c>
      <c r="DB44" s="166">
        <v>3.7735849056603772E-2</v>
      </c>
      <c r="DC44" s="166">
        <v>0.16216216216216217</v>
      </c>
      <c r="DD44" s="166">
        <v>8.1081081081081086E-2</v>
      </c>
      <c r="DE44" s="166">
        <v>0.13513513513513514</v>
      </c>
      <c r="DF44" s="166">
        <v>0.16216216216216217</v>
      </c>
      <c r="DG44" s="166">
        <v>0.32432432432432434</v>
      </c>
      <c r="DH44" s="166">
        <v>8.1081081081081086E-2</v>
      </c>
      <c r="DI44" s="166">
        <v>2.7027027027027029E-2</v>
      </c>
      <c r="DJ44" s="166">
        <v>2.7027027027027029E-2</v>
      </c>
      <c r="DK44" s="166">
        <v>2.7027027027027029E-2</v>
      </c>
      <c r="DL44" s="166">
        <v>2.7027027027027029E-2</v>
      </c>
      <c r="DM44" s="166">
        <v>0.10810810810810811</v>
      </c>
      <c r="DN44" s="166">
        <v>2.7027027027027029E-2</v>
      </c>
      <c r="DO44" s="166">
        <v>0.56756756756756754</v>
      </c>
      <c r="DP44" s="166">
        <v>0.1891891891891892</v>
      </c>
      <c r="DQ44" s="166">
        <v>0.13513513513513514</v>
      </c>
      <c r="DR44" s="166">
        <v>5.4054054054054057E-2</v>
      </c>
      <c r="DS44" s="166">
        <v>2.7027027027027029E-2</v>
      </c>
      <c r="DT44" s="166">
        <v>5.4054054054054057E-2</v>
      </c>
      <c r="DU44" s="166">
        <v>8.1081081081081086E-2</v>
      </c>
      <c r="DV44" s="166">
        <v>2.7027027027027029E-2</v>
      </c>
      <c r="DW44" s="166">
        <v>2.7027027027027029E-2</v>
      </c>
      <c r="DX44" s="166">
        <v>0</v>
      </c>
      <c r="DY44" s="166">
        <v>0.16216216216216217</v>
      </c>
      <c r="DZ44" s="166">
        <v>0.15094339622641509</v>
      </c>
      <c r="EA44" s="166">
        <v>0.15094339622641509</v>
      </c>
      <c r="EB44" s="166">
        <v>3.7735849056603772E-2</v>
      </c>
      <c r="EC44" s="166">
        <v>0.26415094339622641</v>
      </c>
      <c r="ED44" s="166">
        <v>0.39622641509433965</v>
      </c>
      <c r="EE44" s="166">
        <v>0</v>
      </c>
      <c r="EF44" s="166">
        <v>0.27777777777777779</v>
      </c>
      <c r="EG44" s="166">
        <v>5.5555555555555552E-2</v>
      </c>
      <c r="EH44" s="166">
        <v>0</v>
      </c>
      <c r="EI44" s="166">
        <v>0.16666666666666666</v>
      </c>
      <c r="EJ44" s="166">
        <v>0</v>
      </c>
      <c r="EK44" s="166">
        <v>0</v>
      </c>
      <c r="EL44" s="166">
        <v>5.5555555555555552E-2</v>
      </c>
      <c r="EM44" s="166">
        <v>0</v>
      </c>
      <c r="EN44" s="166">
        <v>0</v>
      </c>
      <c r="EO44" s="166">
        <v>0.33333333333333331</v>
      </c>
      <c r="EP44" s="166">
        <v>3.7735849056603772E-2</v>
      </c>
      <c r="EQ44" s="166">
        <v>0.56603773584905659</v>
      </c>
      <c r="ER44" s="166">
        <v>0.84905660377358494</v>
      </c>
      <c r="ES44" s="166">
        <v>0.20754716981132076</v>
      </c>
      <c r="ET44" s="166">
        <v>1.8867924528301886E-2</v>
      </c>
      <c r="EU44" s="166">
        <v>3.7735849056603772E-2</v>
      </c>
      <c r="EV44" s="166">
        <v>0.60377358490566035</v>
      </c>
      <c r="EW44" s="166">
        <v>0.83018867924528306</v>
      </c>
      <c r="EX44" s="166">
        <v>0</v>
      </c>
      <c r="EY44" s="166">
        <v>0</v>
      </c>
      <c r="EZ44" s="166">
        <v>0.49056603773584906</v>
      </c>
      <c r="FA44" s="166">
        <v>0.84905660377358494</v>
      </c>
      <c r="FB44" s="166">
        <v>0.20754716981132076</v>
      </c>
      <c r="FC44" s="166">
        <v>1.8867924528301886E-2</v>
      </c>
      <c r="FD44" s="166">
        <v>0.32075471698113206</v>
      </c>
      <c r="FE44" s="166">
        <v>0.20754716981132076</v>
      </c>
      <c r="FF44" s="166">
        <v>0.24528301886792453</v>
      </c>
      <c r="FG44" s="166">
        <v>0.30188679245283018</v>
      </c>
      <c r="FH44" s="166">
        <v>0.62264150943396224</v>
      </c>
      <c r="FI44" s="166">
        <v>0.20754716981132076</v>
      </c>
      <c r="FJ44" s="166">
        <v>0.28301886792452829</v>
      </c>
      <c r="FK44" s="166">
        <v>5.6603773584905662E-2</v>
      </c>
      <c r="FL44" s="166">
        <v>0.21153846153846154</v>
      </c>
      <c r="FM44" s="166">
        <v>9.6153846153846159E-2</v>
      </c>
      <c r="FN44" s="166">
        <v>0.28846153846153844</v>
      </c>
      <c r="FO44" s="166">
        <v>0.44230769230769229</v>
      </c>
      <c r="FP44" s="166">
        <v>0.83018867924528306</v>
      </c>
      <c r="FQ44" s="166">
        <v>0.37735849056603776</v>
      </c>
      <c r="FR44" s="166">
        <v>0</v>
      </c>
      <c r="FS44" s="166">
        <v>0.52830188679245282</v>
      </c>
      <c r="FT44" s="166">
        <v>0.64150943396226412</v>
      </c>
      <c r="FU44" s="166">
        <v>0.60377358490566035</v>
      </c>
      <c r="FV44" s="166">
        <v>0.64150943396226412</v>
      </c>
      <c r="FW44" s="166">
        <v>0.47169811320754718</v>
      </c>
      <c r="FX44" s="166">
        <v>0.22641509433962265</v>
      </c>
      <c r="FY44" s="166">
        <v>0.13207547169811321</v>
      </c>
      <c r="FZ44" s="166">
        <v>0.47169811320754718</v>
      </c>
      <c r="GA44" s="166">
        <v>0.32075471698113206</v>
      </c>
      <c r="GB44" s="166">
        <v>0.35849056603773582</v>
      </c>
      <c r="GC44" s="166">
        <v>0.22641509433962265</v>
      </c>
      <c r="GD44" s="166">
        <v>0.43396226415094341</v>
      </c>
      <c r="GE44" s="166">
        <v>0.15094339622641509</v>
      </c>
      <c r="GF44" s="166">
        <v>0.33962264150943394</v>
      </c>
      <c r="GG44" s="166">
        <v>0.24528301886792453</v>
      </c>
      <c r="GH44" s="166">
        <v>0.660377358490566</v>
      </c>
      <c r="GI44" s="166">
        <v>0.24528301886792453</v>
      </c>
      <c r="GJ44" s="166">
        <v>0.33962264150943394</v>
      </c>
      <c r="GK44" s="166">
        <v>0.15094339622641509</v>
      </c>
      <c r="GL44" s="166">
        <v>0.16981132075471697</v>
      </c>
      <c r="GM44" s="166">
        <v>0.20754716981132076</v>
      </c>
      <c r="GN44" s="166">
        <v>0.22641509433962265</v>
      </c>
      <c r="GO44" s="166">
        <v>0.41509433962264153</v>
      </c>
      <c r="GP44" s="166">
        <v>0.45283018867924529</v>
      </c>
      <c r="GQ44" s="166">
        <v>0.39622641509433965</v>
      </c>
      <c r="GR44" s="166">
        <v>0.16981132075471697</v>
      </c>
      <c r="GS44" s="166">
        <v>0.24528301886792453</v>
      </c>
      <c r="GT44" s="166">
        <v>0.28301886792452829</v>
      </c>
      <c r="GU44" s="166">
        <v>0.35849056603773582</v>
      </c>
      <c r="GV44" s="166">
        <v>0.37735849056603776</v>
      </c>
      <c r="GW44" s="166">
        <v>0.26415094339622641</v>
      </c>
      <c r="GX44" s="166">
        <v>0.20754716981132076</v>
      </c>
      <c r="GY44" s="166">
        <v>9.4339622641509441E-2</v>
      </c>
      <c r="GZ44" s="166">
        <v>0.32075471698113206</v>
      </c>
      <c r="HA44" s="166">
        <v>0.16981132075471697</v>
      </c>
      <c r="HB44" s="166">
        <v>0.22641509433962265</v>
      </c>
      <c r="HC44" s="166">
        <v>0.24528301886792453</v>
      </c>
      <c r="HD44" s="166">
        <v>0.35849056603773582</v>
      </c>
      <c r="HE44" s="166">
        <v>0.16981132075471697</v>
      </c>
      <c r="HF44" s="166">
        <v>0</v>
      </c>
      <c r="HG44" s="167">
        <v>0.90625</v>
      </c>
      <c r="HH44" s="167">
        <v>1</v>
      </c>
      <c r="HI44" s="167">
        <v>0.54838709677419351</v>
      </c>
      <c r="HJ44" s="167">
        <v>0.53125</v>
      </c>
      <c r="HK44" s="167">
        <v>0.65625</v>
      </c>
      <c r="HL44" s="167">
        <v>0.41935483870967744</v>
      </c>
      <c r="HM44" s="167">
        <v>1.09375</v>
      </c>
      <c r="HN44" s="167">
        <v>0.51724137931034486</v>
      </c>
      <c r="HO44" s="167">
        <v>0.74193548387096775</v>
      </c>
      <c r="HP44" s="167">
        <v>0.83333333333333337</v>
      </c>
      <c r="HQ44" s="167">
        <v>0.6333333333333333</v>
      </c>
      <c r="HR44" s="167">
        <v>0.61290322580645162</v>
      </c>
      <c r="HS44" s="167">
        <v>0.9</v>
      </c>
      <c r="HT44" s="167">
        <v>0.67741935483870963</v>
      </c>
      <c r="HU44" s="166">
        <v>0.15151515151515152</v>
      </c>
      <c r="HV44" s="166">
        <v>0.33333333333333331</v>
      </c>
      <c r="HW44" s="166">
        <v>0.39393939393939392</v>
      </c>
      <c r="HX44" s="166">
        <v>0.27272727272727271</v>
      </c>
      <c r="HY44" s="166">
        <v>0.42424242424242425</v>
      </c>
      <c r="HZ44" s="166">
        <v>0.27272727272727271</v>
      </c>
      <c r="IA44" s="166">
        <v>0</v>
      </c>
      <c r="IB44" s="166">
        <v>0.51515151515151514</v>
      </c>
      <c r="IC44" s="166">
        <v>0.69696969696969702</v>
      </c>
      <c r="ID44" s="166">
        <v>0.66666666666666663</v>
      </c>
      <c r="IE44" s="166">
        <v>0.27272727272727271</v>
      </c>
      <c r="IF44" s="166">
        <v>0.69696969696969702</v>
      </c>
      <c r="IG44" s="166">
        <v>0</v>
      </c>
      <c r="IH44" s="166">
        <v>0.12121212121212122</v>
      </c>
      <c r="II44" s="166">
        <v>0.33333333333333331</v>
      </c>
      <c r="IJ44" s="166">
        <v>0.87878787878787878</v>
      </c>
      <c r="IK44" s="166">
        <v>0.75757575757575757</v>
      </c>
      <c r="IL44" s="166">
        <v>0.75757575757575757</v>
      </c>
      <c r="IM44" s="166">
        <v>0</v>
      </c>
      <c r="IN44" s="166">
        <v>3.0303030303030304E-2</v>
      </c>
      <c r="IO44" s="166">
        <v>3.0303030303030304E-2</v>
      </c>
      <c r="IP44" s="166">
        <v>3.0303030303030304E-2</v>
      </c>
      <c r="IQ44" s="166">
        <v>0.51515151515151514</v>
      </c>
      <c r="IR44" s="166">
        <v>0</v>
      </c>
      <c r="IS44" s="166">
        <v>6.0606060606060608E-2</v>
      </c>
      <c r="IT44" s="166">
        <v>0.39393939393939392</v>
      </c>
      <c r="IU44" s="166">
        <v>0.12121212121212122</v>
      </c>
      <c r="IV44" s="166">
        <v>0</v>
      </c>
      <c r="IW44" s="166">
        <v>0.45454545454545453</v>
      </c>
      <c r="IX44" s="166">
        <v>0.12121212121212122</v>
      </c>
      <c r="IY44" s="166">
        <v>0</v>
      </c>
      <c r="IZ44" s="166">
        <v>0.69696969696969702</v>
      </c>
      <c r="JA44" s="166">
        <v>0.18181818181818182</v>
      </c>
      <c r="JB44" s="166">
        <v>0.15151515151515152</v>
      </c>
      <c r="JC44" s="166">
        <v>0.45454545454545453</v>
      </c>
      <c r="JD44" s="166">
        <v>0.63636363636363635</v>
      </c>
      <c r="JE44" s="166">
        <v>0</v>
      </c>
      <c r="JF44" s="166">
        <v>3.0303030303030304E-2</v>
      </c>
      <c r="JG44" s="166">
        <v>0.39393939393939392</v>
      </c>
      <c r="JH44" s="166">
        <v>0.48484848484848486</v>
      </c>
      <c r="JI44" s="166">
        <v>0.87878787878787878</v>
      </c>
      <c r="JJ44" s="166">
        <v>0.27272727272727271</v>
      </c>
      <c r="JK44" s="166">
        <v>0</v>
      </c>
      <c r="JL44" s="166">
        <v>3.0303030303030304E-2</v>
      </c>
      <c r="JM44" s="166">
        <v>9.0909090909090912E-2</v>
      </c>
      <c r="JN44" s="166">
        <v>9.0909090909090912E-2</v>
      </c>
      <c r="JO44" s="166">
        <v>0</v>
      </c>
      <c r="JP44" s="166">
        <v>3.0303030303030304E-2</v>
      </c>
      <c r="JQ44" s="166">
        <v>0</v>
      </c>
      <c r="JR44" s="166">
        <v>0</v>
      </c>
      <c r="JS44" s="166">
        <v>0.33333333333333331</v>
      </c>
      <c r="JT44" s="166">
        <v>0</v>
      </c>
      <c r="JU44" s="166">
        <v>0.79245283018867929</v>
      </c>
      <c r="JV44" s="166">
        <v>0.69811320754716977</v>
      </c>
      <c r="JW44" s="166">
        <v>0.660377358490566</v>
      </c>
      <c r="JX44" s="166">
        <v>3.7735849056603772E-2</v>
      </c>
      <c r="JY44" s="166">
        <v>0.22641509433962265</v>
      </c>
      <c r="JZ44" s="166">
        <v>0.43396226415094341</v>
      </c>
      <c r="KA44" s="166">
        <v>1.8867924528301886E-2</v>
      </c>
      <c r="KB44" s="166">
        <v>0.54716981132075471</v>
      </c>
      <c r="KC44" s="166">
        <v>0</v>
      </c>
      <c r="KD44" s="166">
        <v>0</v>
      </c>
      <c r="KE44" s="167">
        <v>7.9473684210526319</v>
      </c>
      <c r="KF44" s="167">
        <v>7.645161290322581</v>
      </c>
      <c r="KG44" s="167">
        <v>7.6060606060606064</v>
      </c>
      <c r="KH44" s="167">
        <v>7.5</v>
      </c>
      <c r="KI44" s="167">
        <v>7.75</v>
      </c>
      <c r="KJ44" s="167">
        <v>7.3181818181818183</v>
      </c>
      <c r="KK44" s="167">
        <v>8</v>
      </c>
      <c r="KL44" s="167">
        <v>7.5</v>
      </c>
    </row>
    <row r="45" spans="1:298" ht="15" x14ac:dyDescent="0.2">
      <c r="A45" s="32" t="s">
        <v>820</v>
      </c>
      <c r="C45" s="165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6"/>
      <c r="AY45" s="166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6"/>
      <c r="BO45" s="166"/>
      <c r="BP45" s="166"/>
      <c r="BQ45" s="166"/>
      <c r="BR45" s="166"/>
      <c r="BS45" s="166"/>
      <c r="BT45" s="166"/>
      <c r="BU45" s="166"/>
      <c r="BV45" s="166"/>
      <c r="BW45" s="166"/>
      <c r="BX45" s="166"/>
      <c r="BY45" s="166"/>
      <c r="BZ45" s="166"/>
      <c r="CA45" s="166"/>
      <c r="CB45" s="166"/>
      <c r="CC45" s="166"/>
      <c r="CD45" s="166"/>
      <c r="CE45" s="166"/>
      <c r="CF45" s="166"/>
      <c r="CG45" s="166"/>
      <c r="CH45" s="166"/>
      <c r="CI45" s="166"/>
      <c r="CJ45" s="166"/>
      <c r="CK45" s="166"/>
      <c r="CL45" s="166"/>
      <c r="CM45" s="166"/>
      <c r="CN45" s="166"/>
      <c r="CO45" s="166"/>
      <c r="CP45" s="166"/>
      <c r="CQ45" s="166"/>
      <c r="CR45" s="166"/>
      <c r="CS45" s="166"/>
      <c r="CT45" s="166"/>
      <c r="CU45" s="166"/>
      <c r="CV45" s="166"/>
      <c r="CW45" s="166"/>
      <c r="CX45" s="166"/>
      <c r="CY45" s="166"/>
      <c r="CZ45" s="166"/>
      <c r="DA45" s="166"/>
      <c r="DB45" s="166"/>
      <c r="DC45" s="166"/>
      <c r="DD45" s="166"/>
      <c r="DE45" s="166"/>
      <c r="DF45" s="166"/>
      <c r="DG45" s="166"/>
      <c r="DH45" s="166"/>
      <c r="DI45" s="166"/>
      <c r="DJ45" s="166"/>
      <c r="DK45" s="166"/>
      <c r="DL45" s="166"/>
      <c r="DM45" s="166"/>
      <c r="DN45" s="166"/>
      <c r="DO45" s="166"/>
      <c r="DP45" s="166"/>
      <c r="DQ45" s="166"/>
      <c r="DR45" s="166"/>
      <c r="DS45" s="166"/>
      <c r="DT45" s="166"/>
      <c r="DU45" s="166"/>
      <c r="DV45" s="166"/>
      <c r="DW45" s="166"/>
      <c r="DX45" s="166"/>
      <c r="DY45" s="166"/>
      <c r="DZ45" s="166"/>
      <c r="EA45" s="166"/>
      <c r="EB45" s="166"/>
      <c r="EC45" s="166"/>
      <c r="ED45" s="166"/>
      <c r="EE45" s="166"/>
      <c r="EF45" s="166"/>
      <c r="EG45" s="166"/>
      <c r="EH45" s="166"/>
      <c r="EI45" s="166"/>
      <c r="EJ45" s="166"/>
      <c r="EK45" s="166"/>
      <c r="EL45" s="166"/>
      <c r="EM45" s="166"/>
      <c r="EN45" s="166"/>
      <c r="EO45" s="166"/>
      <c r="EP45" s="166"/>
      <c r="EQ45" s="166"/>
      <c r="ER45" s="166"/>
      <c r="ES45" s="166"/>
      <c r="ET45" s="166"/>
      <c r="EU45" s="166"/>
      <c r="EV45" s="166"/>
      <c r="EW45" s="166"/>
      <c r="EX45" s="166"/>
      <c r="EY45" s="166"/>
      <c r="EZ45" s="166"/>
      <c r="FA45" s="166"/>
      <c r="FB45" s="166"/>
      <c r="FC45" s="166"/>
      <c r="FD45" s="166"/>
      <c r="FE45" s="166"/>
      <c r="FF45" s="166"/>
      <c r="FG45" s="166"/>
      <c r="FH45" s="166"/>
      <c r="FI45" s="166"/>
      <c r="FJ45" s="166"/>
      <c r="FK45" s="166"/>
      <c r="FL45" s="166"/>
      <c r="FM45" s="166"/>
      <c r="FN45" s="166"/>
      <c r="FO45" s="166"/>
      <c r="FP45" s="166"/>
      <c r="FQ45" s="166"/>
      <c r="FR45" s="166"/>
      <c r="FS45" s="166"/>
      <c r="FT45" s="166"/>
      <c r="FU45" s="166"/>
      <c r="FV45" s="166"/>
      <c r="FW45" s="166"/>
      <c r="FX45" s="166"/>
      <c r="FY45" s="166"/>
      <c r="FZ45" s="166"/>
      <c r="GA45" s="166"/>
      <c r="GB45" s="166"/>
      <c r="GC45" s="166"/>
      <c r="GD45" s="166"/>
      <c r="GE45" s="166"/>
      <c r="GF45" s="166"/>
      <c r="GG45" s="166"/>
      <c r="GH45" s="166"/>
      <c r="GI45" s="166"/>
      <c r="GJ45" s="166"/>
      <c r="GK45" s="166"/>
      <c r="GL45" s="166"/>
      <c r="GM45" s="166"/>
      <c r="GN45" s="166"/>
      <c r="GO45" s="166"/>
      <c r="GP45" s="166"/>
      <c r="GQ45" s="166"/>
      <c r="GR45" s="166"/>
      <c r="GS45" s="166"/>
      <c r="GT45" s="166"/>
      <c r="GU45" s="166"/>
      <c r="GV45" s="166"/>
      <c r="GW45" s="166"/>
      <c r="GX45" s="166"/>
      <c r="GY45" s="166"/>
      <c r="GZ45" s="166"/>
      <c r="HA45" s="166"/>
      <c r="HB45" s="166"/>
      <c r="HC45" s="166"/>
      <c r="HD45" s="166"/>
      <c r="HE45" s="166"/>
      <c r="HF45" s="166"/>
      <c r="HG45" s="165"/>
      <c r="HH45" s="165"/>
      <c r="HI45" s="165"/>
      <c r="HJ45" s="165"/>
      <c r="HK45" s="165"/>
      <c r="HL45" s="165"/>
      <c r="HM45" s="165"/>
      <c r="HN45" s="165"/>
      <c r="HO45" s="165"/>
      <c r="HP45" s="165"/>
      <c r="HQ45" s="165"/>
      <c r="HR45" s="165"/>
      <c r="HS45" s="165"/>
      <c r="HT45" s="165"/>
      <c r="HU45" s="166"/>
      <c r="HV45" s="166"/>
      <c r="HW45" s="166"/>
      <c r="HX45" s="166"/>
      <c r="HY45" s="166"/>
      <c r="HZ45" s="166"/>
      <c r="IA45" s="166"/>
      <c r="IB45" s="166"/>
      <c r="IC45" s="166"/>
      <c r="ID45" s="166"/>
      <c r="IE45" s="166"/>
      <c r="IF45" s="166"/>
      <c r="IG45" s="166"/>
      <c r="IH45" s="166"/>
      <c r="II45" s="166"/>
      <c r="IJ45" s="166"/>
      <c r="IK45" s="166"/>
      <c r="IL45" s="166"/>
      <c r="IM45" s="166"/>
      <c r="IN45" s="166"/>
      <c r="IO45" s="166"/>
      <c r="IP45" s="166"/>
      <c r="IQ45" s="166"/>
      <c r="IR45" s="166"/>
      <c r="IS45" s="166"/>
      <c r="IT45" s="166"/>
      <c r="IU45" s="166"/>
      <c r="IV45" s="166"/>
      <c r="IW45" s="166"/>
      <c r="IX45" s="166"/>
      <c r="IY45" s="166"/>
      <c r="IZ45" s="166"/>
      <c r="JA45" s="166"/>
      <c r="JB45" s="166"/>
      <c r="JC45" s="166"/>
      <c r="JD45" s="166"/>
      <c r="JE45" s="166"/>
      <c r="JF45" s="166"/>
      <c r="JG45" s="166"/>
      <c r="JH45" s="166"/>
      <c r="JI45" s="166"/>
      <c r="JJ45" s="166"/>
      <c r="JK45" s="166"/>
      <c r="JL45" s="166"/>
      <c r="JM45" s="166"/>
      <c r="JN45" s="166"/>
      <c r="JO45" s="166"/>
      <c r="JP45" s="166"/>
      <c r="JQ45" s="166"/>
      <c r="JR45" s="166"/>
      <c r="JS45" s="166"/>
      <c r="JT45" s="166"/>
      <c r="JU45" s="166"/>
      <c r="JV45" s="166"/>
      <c r="JW45" s="166"/>
      <c r="JX45" s="166"/>
      <c r="JY45" s="166"/>
      <c r="JZ45" s="166"/>
      <c r="KA45" s="166"/>
      <c r="KB45" s="166"/>
      <c r="KC45" s="166"/>
      <c r="KD45" s="166"/>
      <c r="KE45" s="165"/>
      <c r="KF45" s="165"/>
      <c r="KG45" s="165"/>
      <c r="KH45" s="165"/>
      <c r="KI45" s="165"/>
      <c r="KJ45" s="165"/>
      <c r="KK45" s="165"/>
      <c r="KL45" s="165"/>
    </row>
    <row r="46" spans="1:298" x14ac:dyDescent="0.2">
      <c r="A46" s="31" t="s">
        <v>450</v>
      </c>
      <c r="B46" s="1">
        <v>111</v>
      </c>
      <c r="C46" s="165">
        <v>109</v>
      </c>
      <c r="D46" s="166">
        <v>0.3669724770642202</v>
      </c>
      <c r="E46" s="166">
        <v>0.62385321100917435</v>
      </c>
      <c r="F46" s="166">
        <v>1.834862385321101E-2</v>
      </c>
      <c r="G46" s="166">
        <v>0</v>
      </c>
      <c r="H46" s="166">
        <v>0.25714285714285712</v>
      </c>
      <c r="I46" s="166">
        <v>0.25714285714285712</v>
      </c>
      <c r="J46" s="166">
        <v>0.12857142857142856</v>
      </c>
      <c r="K46" s="166">
        <v>0.31428571428571428</v>
      </c>
      <c r="L46" s="166">
        <v>4.2857142857142858E-2</v>
      </c>
      <c r="M46" s="166">
        <v>4.2857142857142858E-2</v>
      </c>
      <c r="N46" s="166">
        <v>5.7142857142857141E-2</v>
      </c>
      <c r="O46" s="166">
        <v>5.7142857142857141E-2</v>
      </c>
      <c r="P46" s="166">
        <v>4.2857142857142858E-2</v>
      </c>
      <c r="Q46" s="166">
        <v>0.55882352941176472</v>
      </c>
      <c r="R46" s="166">
        <v>7.3529411764705885E-2</v>
      </c>
      <c r="S46" s="166">
        <v>0.11764705882352941</v>
      </c>
      <c r="T46" s="166">
        <v>5.8823529411764705E-2</v>
      </c>
      <c r="U46" s="166">
        <v>0.17647058823529413</v>
      </c>
      <c r="V46" s="166">
        <v>7.3529411764705885E-2</v>
      </c>
      <c r="W46" s="166">
        <v>0.10294117647058823</v>
      </c>
      <c r="X46" s="166">
        <v>0.11764705882352941</v>
      </c>
      <c r="Y46" s="166">
        <v>5.8823529411764705E-2</v>
      </c>
      <c r="Z46" s="166">
        <v>5.8823529411764705E-2</v>
      </c>
      <c r="AA46" s="166">
        <v>0.45871559633027525</v>
      </c>
      <c r="AB46" s="166">
        <v>0.25688073394495414</v>
      </c>
      <c r="AC46" s="166">
        <v>9.1743119266055051E-3</v>
      </c>
      <c r="AD46" s="166">
        <v>0.28440366972477066</v>
      </c>
      <c r="AE46" s="166">
        <v>0.2413793103448276</v>
      </c>
      <c r="AF46" s="166">
        <v>0.10344827586206896</v>
      </c>
      <c r="AG46" s="166">
        <v>0.2413793103448276</v>
      </c>
      <c r="AH46" s="166">
        <v>0.20689655172413793</v>
      </c>
      <c r="AI46" s="166">
        <v>6.8965517241379309E-2</v>
      </c>
      <c r="AJ46" s="166">
        <v>3.4482758620689655E-2</v>
      </c>
      <c r="AK46" s="166">
        <v>0.10344827586206896</v>
      </c>
      <c r="AL46" s="166">
        <v>0</v>
      </c>
      <c r="AM46" s="166">
        <v>3.4482758620689655E-2</v>
      </c>
      <c r="AN46" s="166">
        <v>3.4482758620689655E-2</v>
      </c>
      <c r="AO46" s="166">
        <v>3.5714285714285712E-2</v>
      </c>
      <c r="AP46" s="166">
        <v>0.5357142857142857</v>
      </c>
      <c r="AQ46" s="166">
        <v>0.14285714285714285</v>
      </c>
      <c r="AR46" s="166">
        <v>0.17857142857142858</v>
      </c>
      <c r="AS46" s="166">
        <v>3.5714285714285712E-2</v>
      </c>
      <c r="AT46" s="166">
        <v>0.10714285714285714</v>
      </c>
      <c r="AU46" s="166">
        <v>0</v>
      </c>
      <c r="AV46" s="166">
        <v>3.5714285714285712E-2</v>
      </c>
      <c r="AW46" s="166">
        <v>3.5714285714285712E-2</v>
      </c>
      <c r="AX46" s="166">
        <v>3.5714285714285712E-2</v>
      </c>
      <c r="AY46" s="166">
        <v>3.5714285714285712E-2</v>
      </c>
      <c r="AZ46" s="167">
        <v>0.86538461538461542</v>
      </c>
      <c r="BA46" s="167">
        <v>2.6074766355140189</v>
      </c>
      <c r="BB46" s="167">
        <v>1.9345794392523366</v>
      </c>
      <c r="BC46" s="167">
        <v>1.9814814814814814</v>
      </c>
      <c r="BD46" s="167">
        <v>2.2429906542056073</v>
      </c>
      <c r="BE46" s="167">
        <v>1.3055555555555556</v>
      </c>
      <c r="BF46" s="167">
        <v>1.6168224299065421</v>
      </c>
      <c r="BG46" s="167">
        <v>1.794392523364486</v>
      </c>
      <c r="BH46" s="167">
        <v>2.0467289719626169</v>
      </c>
      <c r="BI46" s="167">
        <v>2.0849056603773586</v>
      </c>
      <c r="BJ46" s="167">
        <v>1.9532710280373833</v>
      </c>
      <c r="BK46" s="167">
        <v>2.0471698113207548</v>
      </c>
      <c r="BL46" s="167">
        <v>2.2641509433962264</v>
      </c>
      <c r="BM46" s="167">
        <v>1.9528301886792452</v>
      </c>
      <c r="BN46" s="166">
        <v>2.7522935779816515E-2</v>
      </c>
      <c r="BO46" s="166">
        <v>0.10091743119266056</v>
      </c>
      <c r="BP46" s="166">
        <v>0.11926605504587157</v>
      </c>
      <c r="BQ46" s="166">
        <v>0.67889908256880738</v>
      </c>
      <c r="BR46" s="166">
        <v>1.834862385321101E-2</v>
      </c>
      <c r="BS46" s="166">
        <v>0.45871559633027525</v>
      </c>
      <c r="BT46" s="166">
        <v>0.23853211009174313</v>
      </c>
      <c r="BU46" s="166">
        <v>0.22935779816513763</v>
      </c>
      <c r="BV46" s="166">
        <v>9.1743119266055051E-3</v>
      </c>
      <c r="BW46" s="166">
        <v>0.19266055045871561</v>
      </c>
      <c r="BX46" s="166">
        <v>0.1743119266055046</v>
      </c>
      <c r="BY46" s="166">
        <v>0.5321100917431193</v>
      </c>
      <c r="BZ46" s="166">
        <v>1.834862385321101E-2</v>
      </c>
      <c r="CA46" s="166">
        <v>8.2568807339449546E-2</v>
      </c>
      <c r="CB46" s="166">
        <v>0.11926605504587157</v>
      </c>
      <c r="CC46" s="166">
        <v>0.68807339449541283</v>
      </c>
      <c r="CD46" s="166">
        <v>9.1743119266055051E-3</v>
      </c>
      <c r="CE46" s="166">
        <v>0.43119266055045874</v>
      </c>
      <c r="CF46" s="166">
        <v>0.25688073394495414</v>
      </c>
      <c r="CG46" s="166">
        <v>0.23853211009174313</v>
      </c>
      <c r="CH46" s="166">
        <v>9.1743119266055051E-3</v>
      </c>
      <c r="CI46" s="166">
        <v>0.19266055045871561</v>
      </c>
      <c r="CJ46" s="166">
        <v>0.1834862385321101</v>
      </c>
      <c r="CK46" s="166">
        <v>0.52293577981651373</v>
      </c>
      <c r="CL46" s="166">
        <v>1.834862385321101E-2</v>
      </c>
      <c r="CM46" s="166">
        <v>0.10091743119266056</v>
      </c>
      <c r="CN46" s="166">
        <v>9.1743119266055051E-2</v>
      </c>
      <c r="CO46" s="166">
        <v>0.7155963302752294</v>
      </c>
      <c r="CP46" s="166">
        <v>7.3394495412844041E-2</v>
      </c>
      <c r="CQ46" s="166">
        <v>0.11926605504587157</v>
      </c>
      <c r="CR46" s="166">
        <v>0.1834862385321101</v>
      </c>
      <c r="CS46" s="166">
        <v>0.55045871559633031</v>
      </c>
      <c r="CT46" s="166">
        <v>4.5871559633027525E-2</v>
      </c>
      <c r="CU46" s="166">
        <v>5.5045871559633031E-2</v>
      </c>
      <c r="CV46" s="166">
        <v>0.11926605504587157</v>
      </c>
      <c r="CW46" s="166">
        <v>0.69724770642201839</v>
      </c>
      <c r="CX46" s="166">
        <v>0.31192660550458717</v>
      </c>
      <c r="CY46" s="166">
        <v>0.20183486238532111</v>
      </c>
      <c r="CZ46" s="166">
        <v>0.11926605504587157</v>
      </c>
      <c r="DA46" s="166">
        <v>0.42201834862385323</v>
      </c>
      <c r="DB46" s="166">
        <v>4.5871559633027525E-2</v>
      </c>
      <c r="DC46" s="166">
        <v>0.15517241379310345</v>
      </c>
      <c r="DD46" s="166">
        <v>0.10344827586206896</v>
      </c>
      <c r="DE46" s="166">
        <v>0.10344827586206896</v>
      </c>
      <c r="DF46" s="166">
        <v>0.15517241379310345</v>
      </c>
      <c r="DG46" s="166">
        <v>0.41379310344827586</v>
      </c>
      <c r="DH46" s="166">
        <v>5.1724137931034482E-2</v>
      </c>
      <c r="DI46" s="166">
        <v>0</v>
      </c>
      <c r="DJ46" s="166">
        <v>0</v>
      </c>
      <c r="DK46" s="166">
        <v>0</v>
      </c>
      <c r="DL46" s="166">
        <v>3.4482758620689655E-2</v>
      </c>
      <c r="DM46" s="166">
        <v>3.4482758620689655E-2</v>
      </c>
      <c r="DN46" s="166">
        <v>0</v>
      </c>
      <c r="DO46" s="166">
        <v>0.56896551724137934</v>
      </c>
      <c r="DP46" s="166">
        <v>0.20689655172413793</v>
      </c>
      <c r="DQ46" s="166">
        <v>0.13793103448275862</v>
      </c>
      <c r="DR46" s="166">
        <v>6.8965517241379309E-2</v>
      </c>
      <c r="DS46" s="166">
        <v>6.8965517241379309E-2</v>
      </c>
      <c r="DT46" s="166">
        <v>0.10344827586206896</v>
      </c>
      <c r="DU46" s="166">
        <v>5.1724137931034482E-2</v>
      </c>
      <c r="DV46" s="166">
        <v>1.7241379310344827E-2</v>
      </c>
      <c r="DW46" s="166">
        <v>0</v>
      </c>
      <c r="DX46" s="166">
        <v>0</v>
      </c>
      <c r="DY46" s="166">
        <v>8.6206896551724144E-2</v>
      </c>
      <c r="DZ46" s="166">
        <v>0.23853211009174313</v>
      </c>
      <c r="EA46" s="166">
        <v>0.11926605504587157</v>
      </c>
      <c r="EB46" s="166">
        <v>6.4220183486238536E-2</v>
      </c>
      <c r="EC46" s="166">
        <v>0.32110091743119268</v>
      </c>
      <c r="ED46" s="166">
        <v>0.27522935779816515</v>
      </c>
      <c r="EE46" s="166">
        <v>0</v>
      </c>
      <c r="EF46" s="166">
        <v>0.31818181818181818</v>
      </c>
      <c r="EG46" s="166">
        <v>2.2727272727272728E-2</v>
      </c>
      <c r="EH46" s="166">
        <v>2.2727272727272728E-2</v>
      </c>
      <c r="EI46" s="166">
        <v>2.2727272727272728E-2</v>
      </c>
      <c r="EJ46" s="166">
        <v>2.2727272727272728E-2</v>
      </c>
      <c r="EK46" s="166">
        <v>0</v>
      </c>
      <c r="EL46" s="166">
        <v>0</v>
      </c>
      <c r="EM46" s="166">
        <v>0</v>
      </c>
      <c r="EN46" s="166">
        <v>4.5454545454545456E-2</v>
      </c>
      <c r="EO46" s="166">
        <v>0.52272727272727271</v>
      </c>
      <c r="EP46" s="166">
        <v>0.32110091743119268</v>
      </c>
      <c r="EQ46" s="166">
        <v>0.34862385321100919</v>
      </c>
      <c r="ER46" s="166">
        <v>0.54128440366972475</v>
      </c>
      <c r="ES46" s="166">
        <v>0.10091743119266056</v>
      </c>
      <c r="ET46" s="166">
        <v>0</v>
      </c>
      <c r="EU46" s="166">
        <v>0.27027027027027029</v>
      </c>
      <c r="EV46" s="166">
        <v>0.27927927927927926</v>
      </c>
      <c r="EW46" s="166">
        <v>0.61261261261261257</v>
      </c>
      <c r="EX46" s="166">
        <v>9.0090090090090089E-3</v>
      </c>
      <c r="EY46" s="166">
        <v>0.29729729729729731</v>
      </c>
      <c r="EZ46" s="166">
        <v>0.33333333333333331</v>
      </c>
      <c r="FA46" s="166">
        <v>0.3963963963963964</v>
      </c>
      <c r="FB46" s="166">
        <v>9.90990990990991E-2</v>
      </c>
      <c r="FC46" s="166">
        <v>9.90990990990991E-2</v>
      </c>
      <c r="FD46" s="166">
        <v>0.61467889908256879</v>
      </c>
      <c r="FE46" s="166">
        <v>0.14678899082568808</v>
      </c>
      <c r="FF46" s="166">
        <v>4.5871559633027525E-2</v>
      </c>
      <c r="FG46" s="166">
        <v>0.20183486238532111</v>
      </c>
      <c r="FH46" s="166">
        <v>0.27522935779816515</v>
      </c>
      <c r="FI46" s="166">
        <v>8.2568807339449546E-2</v>
      </c>
      <c r="FJ46" s="166">
        <v>0.66972477064220182</v>
      </c>
      <c r="FK46" s="166">
        <v>1.834862385321101E-2</v>
      </c>
      <c r="FL46" s="166">
        <v>8.9552238805970144E-2</v>
      </c>
      <c r="FM46" s="166">
        <v>7.4626865671641784E-2</v>
      </c>
      <c r="FN46" s="166">
        <v>0.59701492537313428</v>
      </c>
      <c r="FO46" s="166">
        <v>0.23880597014925373</v>
      </c>
      <c r="FP46" s="166">
        <v>0.55045871559633031</v>
      </c>
      <c r="FQ46" s="166">
        <v>0.25688073394495414</v>
      </c>
      <c r="FR46" s="166">
        <v>0.1834862385321101</v>
      </c>
      <c r="FS46" s="166">
        <v>0.34862385321100919</v>
      </c>
      <c r="FT46" s="166">
        <v>0.39449541284403672</v>
      </c>
      <c r="FU46" s="166">
        <v>0.41284403669724773</v>
      </c>
      <c r="FV46" s="166">
        <v>0.40366972477064222</v>
      </c>
      <c r="FW46" s="166">
        <v>0.40366972477064222</v>
      </c>
      <c r="FX46" s="166">
        <v>0.13761467889908258</v>
      </c>
      <c r="FY46" s="166">
        <v>3.669724770642202E-2</v>
      </c>
      <c r="FZ46" s="166">
        <v>0.28440366972477066</v>
      </c>
      <c r="GA46" s="166">
        <v>0.19266055045871561</v>
      </c>
      <c r="GB46" s="166">
        <v>0.19266055045871561</v>
      </c>
      <c r="GC46" s="166">
        <v>0.13761467889908258</v>
      </c>
      <c r="GD46" s="166">
        <v>0.23853211009174313</v>
      </c>
      <c r="GE46" s="166">
        <v>7.3394495412844041E-2</v>
      </c>
      <c r="GF46" s="166">
        <v>0.22018348623853212</v>
      </c>
      <c r="GG46" s="166">
        <v>0.21100917431192662</v>
      </c>
      <c r="GH46" s="166">
        <v>0.60550458715596334</v>
      </c>
      <c r="GI46" s="166">
        <v>0.21100917431192662</v>
      </c>
      <c r="GJ46" s="166">
        <v>0.34862385321100919</v>
      </c>
      <c r="GK46" s="166">
        <v>0.20183486238532111</v>
      </c>
      <c r="GL46" s="166">
        <v>0.22935779816513763</v>
      </c>
      <c r="GM46" s="166">
        <v>0.21100917431192662</v>
      </c>
      <c r="GN46" s="166">
        <v>0.15596330275229359</v>
      </c>
      <c r="GO46" s="166">
        <v>0.31192660550458717</v>
      </c>
      <c r="GP46" s="166">
        <v>0.33944954128440369</v>
      </c>
      <c r="GQ46" s="166">
        <v>0.22935779816513763</v>
      </c>
      <c r="GR46" s="166">
        <v>0.15596330275229359</v>
      </c>
      <c r="GS46" s="166">
        <v>7.3394495412844041E-2</v>
      </c>
      <c r="GT46" s="166">
        <v>0.27522935779816515</v>
      </c>
      <c r="GU46" s="166">
        <v>0.34862385321100919</v>
      </c>
      <c r="GV46" s="166">
        <v>0.16513761467889909</v>
      </c>
      <c r="GW46" s="166">
        <v>0.31192660550458717</v>
      </c>
      <c r="GX46" s="166">
        <v>0.41284403669724773</v>
      </c>
      <c r="GY46" s="166">
        <v>0.23853211009174313</v>
      </c>
      <c r="GZ46" s="166">
        <v>0.40366972477064222</v>
      </c>
      <c r="HA46" s="166">
        <v>0.11926605504587157</v>
      </c>
      <c r="HB46" s="166">
        <v>0.33027522935779818</v>
      </c>
      <c r="HC46" s="166">
        <v>0.27522935779816515</v>
      </c>
      <c r="HD46" s="166">
        <v>0.54128440366972475</v>
      </c>
      <c r="HE46" s="166">
        <v>0.23853211009174313</v>
      </c>
      <c r="HF46" s="166">
        <v>0</v>
      </c>
      <c r="HG46" s="167">
        <v>0.84146341463414631</v>
      </c>
      <c r="HH46" s="167">
        <v>0.92500000000000004</v>
      </c>
      <c r="HI46" s="167">
        <v>0.5</v>
      </c>
      <c r="HJ46" s="167">
        <v>0.65822784810126578</v>
      </c>
      <c r="HK46" s="167">
        <v>0.46835443037974683</v>
      </c>
      <c r="HL46" s="167">
        <v>0.17948717948717949</v>
      </c>
      <c r="HM46" s="167">
        <v>0.80487804878048785</v>
      </c>
      <c r="HN46" s="167">
        <v>0.49367088607594939</v>
      </c>
      <c r="HO46" s="167">
        <v>0.53749999999999998</v>
      </c>
      <c r="HP46" s="167">
        <v>0.73076923076923073</v>
      </c>
      <c r="HQ46" s="167">
        <v>0.45569620253164556</v>
      </c>
      <c r="HR46" s="167">
        <v>0.62962962962962965</v>
      </c>
      <c r="HS46" s="167">
        <v>0.8125</v>
      </c>
      <c r="HT46" s="167">
        <v>0.60493827160493829</v>
      </c>
      <c r="HU46" s="166">
        <v>0.12195121951219512</v>
      </c>
      <c r="HV46" s="166">
        <v>0.35365853658536583</v>
      </c>
      <c r="HW46" s="166">
        <v>0.3048780487804878</v>
      </c>
      <c r="HX46" s="166">
        <v>0.25609756097560976</v>
      </c>
      <c r="HY46" s="166">
        <v>0.45121951219512196</v>
      </c>
      <c r="HZ46" s="166">
        <v>0.3048780487804878</v>
      </c>
      <c r="IA46" s="166">
        <v>0</v>
      </c>
      <c r="IB46" s="166">
        <v>0.43902439024390244</v>
      </c>
      <c r="IC46" s="166">
        <v>0.48780487804878048</v>
      </c>
      <c r="ID46" s="166">
        <v>0.58536585365853655</v>
      </c>
      <c r="IE46" s="166">
        <v>0.25609756097560976</v>
      </c>
      <c r="IF46" s="166">
        <v>0.58536585365853655</v>
      </c>
      <c r="IG46" s="166">
        <v>0</v>
      </c>
      <c r="IH46" s="166">
        <v>0.18292682926829268</v>
      </c>
      <c r="II46" s="166">
        <v>0.32926829268292684</v>
      </c>
      <c r="IJ46" s="166">
        <v>0.85365853658536583</v>
      </c>
      <c r="IK46" s="166">
        <v>0.57317073170731703</v>
      </c>
      <c r="IL46" s="166">
        <v>0.59756097560975607</v>
      </c>
      <c r="IM46" s="166">
        <v>0</v>
      </c>
      <c r="IN46" s="166">
        <v>7.3170731707317069E-2</v>
      </c>
      <c r="IO46" s="166">
        <v>1.2195121951219513E-2</v>
      </c>
      <c r="IP46" s="166">
        <v>0</v>
      </c>
      <c r="IQ46" s="166">
        <v>0.71951219512195119</v>
      </c>
      <c r="IR46" s="166">
        <v>0</v>
      </c>
      <c r="IS46" s="166">
        <v>8.5365853658536592E-2</v>
      </c>
      <c r="IT46" s="166">
        <v>0.68292682926829273</v>
      </c>
      <c r="IU46" s="166">
        <v>0.25609756097560976</v>
      </c>
      <c r="IV46" s="166">
        <v>0.10975609756097561</v>
      </c>
      <c r="IW46" s="166">
        <v>0.43902439024390244</v>
      </c>
      <c r="IX46" s="166">
        <v>0.26829268292682928</v>
      </c>
      <c r="IY46" s="166">
        <v>3.6585365853658534E-2</v>
      </c>
      <c r="IZ46" s="166">
        <v>0.71951219512195119</v>
      </c>
      <c r="JA46" s="166">
        <v>0.2073170731707317</v>
      </c>
      <c r="JB46" s="166">
        <v>0.26829268292682928</v>
      </c>
      <c r="JC46" s="166">
        <v>0.52439024390243905</v>
      </c>
      <c r="JD46" s="166">
        <v>0.57317073170731703</v>
      </c>
      <c r="JE46" s="166">
        <v>0</v>
      </c>
      <c r="JF46" s="166">
        <v>0.15853658536585366</v>
      </c>
      <c r="JG46" s="166">
        <v>0.51219512195121952</v>
      </c>
      <c r="JH46" s="166">
        <v>0.6097560975609756</v>
      </c>
      <c r="JI46" s="166">
        <v>0.80487804878048785</v>
      </c>
      <c r="JJ46" s="166">
        <v>0.32926829268292684</v>
      </c>
      <c r="JK46" s="166">
        <v>0</v>
      </c>
      <c r="JL46" s="166">
        <v>7.3170731707317069E-2</v>
      </c>
      <c r="JM46" s="166">
        <v>8.5365853658536592E-2</v>
      </c>
      <c r="JN46" s="166">
        <v>0.13414634146341464</v>
      </c>
      <c r="JO46" s="166">
        <v>2.4390243902439025E-2</v>
      </c>
      <c r="JP46" s="166">
        <v>7.3170731707317069E-2</v>
      </c>
      <c r="JQ46" s="166">
        <v>1.2195121951219513E-2</v>
      </c>
      <c r="JR46" s="166">
        <v>1.2195121951219513E-2</v>
      </c>
      <c r="JS46" s="166">
        <v>0.57317073170731703</v>
      </c>
      <c r="JT46" s="166">
        <v>0</v>
      </c>
      <c r="JU46" s="166">
        <v>0.67889908256880738</v>
      </c>
      <c r="JV46" s="166">
        <v>0.44036697247706424</v>
      </c>
      <c r="JW46" s="166">
        <v>0.43119266055045874</v>
      </c>
      <c r="JX46" s="166">
        <v>2.7522935779816515E-2</v>
      </c>
      <c r="JY46" s="166">
        <v>0.15596330275229359</v>
      </c>
      <c r="JZ46" s="166">
        <v>0.3577981651376147</v>
      </c>
      <c r="KA46" s="166">
        <v>7.3394495412844041E-2</v>
      </c>
      <c r="KB46" s="166">
        <v>0.37614678899082571</v>
      </c>
      <c r="KC46" s="166">
        <v>0.14678899082568808</v>
      </c>
      <c r="KD46" s="166">
        <v>0</v>
      </c>
      <c r="KE46" s="167">
        <v>7.7285714285714286</v>
      </c>
      <c r="KF46" s="167">
        <v>7.3636363636363633</v>
      </c>
      <c r="KG46" s="167">
        <v>7.2093023255813957</v>
      </c>
      <c r="KH46" s="167">
        <v>6.333333333333333</v>
      </c>
      <c r="KI46" s="167">
        <v>7.5</v>
      </c>
      <c r="KJ46" s="167">
        <v>7.5</v>
      </c>
      <c r="KK46" s="167">
        <v>6.625</v>
      </c>
      <c r="KL46" s="167">
        <v>6.9749999999999996</v>
      </c>
    </row>
    <row r="47" spans="1:298" x14ac:dyDescent="0.2">
      <c r="A47" s="31" t="s">
        <v>451</v>
      </c>
      <c r="B47" s="1">
        <v>33</v>
      </c>
      <c r="C47" s="165">
        <v>31</v>
      </c>
      <c r="D47" s="166">
        <v>0.38709677419354838</v>
      </c>
      <c r="E47" s="166">
        <v>0.54838709677419351</v>
      </c>
      <c r="F47" s="166">
        <v>6.4516129032258063E-2</v>
      </c>
      <c r="G47" s="166">
        <v>0</v>
      </c>
      <c r="H47" s="166">
        <v>0.26315789473684209</v>
      </c>
      <c r="I47" s="166">
        <v>0.26315789473684209</v>
      </c>
      <c r="J47" s="166">
        <v>0.10526315789473684</v>
      </c>
      <c r="K47" s="166">
        <v>0.52631578947368418</v>
      </c>
      <c r="L47" s="166">
        <v>0.10526315789473684</v>
      </c>
      <c r="M47" s="166">
        <v>0.15789473684210525</v>
      </c>
      <c r="N47" s="166">
        <v>0</v>
      </c>
      <c r="O47" s="166">
        <v>0</v>
      </c>
      <c r="P47" s="166">
        <v>0</v>
      </c>
      <c r="Q47" s="166">
        <v>0.41176470588235292</v>
      </c>
      <c r="R47" s="166">
        <v>0.11764705882352941</v>
      </c>
      <c r="S47" s="166">
        <v>0.11764705882352941</v>
      </c>
      <c r="T47" s="166">
        <v>0.17647058823529413</v>
      </c>
      <c r="U47" s="166">
        <v>0.23529411764705882</v>
      </c>
      <c r="V47" s="166">
        <v>0</v>
      </c>
      <c r="W47" s="166">
        <v>0.11764705882352941</v>
      </c>
      <c r="X47" s="166">
        <v>0.29411764705882354</v>
      </c>
      <c r="Y47" s="166">
        <v>0.23529411764705882</v>
      </c>
      <c r="Z47" s="166">
        <v>5.8823529411764705E-2</v>
      </c>
      <c r="AA47" s="166">
        <v>0.45161290322580644</v>
      </c>
      <c r="AB47" s="166">
        <v>0.32258064516129031</v>
      </c>
      <c r="AC47" s="166">
        <v>0</v>
      </c>
      <c r="AD47" s="166">
        <v>0.22580645161290322</v>
      </c>
      <c r="AE47" s="166">
        <v>0.3</v>
      </c>
      <c r="AF47" s="166">
        <v>0</v>
      </c>
      <c r="AG47" s="166">
        <v>0</v>
      </c>
      <c r="AH47" s="166">
        <v>0</v>
      </c>
      <c r="AI47" s="166">
        <v>0.2</v>
      </c>
      <c r="AJ47" s="166">
        <v>0.1</v>
      </c>
      <c r="AK47" s="166">
        <v>0</v>
      </c>
      <c r="AL47" s="166">
        <v>0.2</v>
      </c>
      <c r="AM47" s="166">
        <v>0.2</v>
      </c>
      <c r="AN47" s="166">
        <v>0.1</v>
      </c>
      <c r="AO47" s="166">
        <v>0.1</v>
      </c>
      <c r="AP47" s="166">
        <v>0.5</v>
      </c>
      <c r="AQ47" s="166">
        <v>0</v>
      </c>
      <c r="AR47" s="166">
        <v>0.1</v>
      </c>
      <c r="AS47" s="166">
        <v>0</v>
      </c>
      <c r="AT47" s="166">
        <v>0.1</v>
      </c>
      <c r="AU47" s="166">
        <v>0</v>
      </c>
      <c r="AV47" s="166">
        <v>0</v>
      </c>
      <c r="AW47" s="166">
        <v>0.3</v>
      </c>
      <c r="AX47" s="166">
        <v>0.2</v>
      </c>
      <c r="AY47" s="166">
        <v>0.1</v>
      </c>
      <c r="AZ47" s="167">
        <v>1.1428571428571428</v>
      </c>
      <c r="BA47" s="167">
        <v>2.6551724137931036</v>
      </c>
      <c r="BB47" s="167">
        <v>1.75</v>
      </c>
      <c r="BC47" s="167">
        <v>2</v>
      </c>
      <c r="BD47" s="167">
        <v>2.2333333333333334</v>
      </c>
      <c r="BE47" s="167">
        <v>1.7333333333333334</v>
      </c>
      <c r="BF47" s="167">
        <v>1.8620689655172413</v>
      </c>
      <c r="BG47" s="167">
        <v>1.4137931034482758</v>
      </c>
      <c r="BH47" s="167">
        <v>1.896551724137931</v>
      </c>
      <c r="BI47" s="167">
        <v>2.0333333333333332</v>
      </c>
      <c r="BJ47" s="167">
        <v>1.6666666666666667</v>
      </c>
      <c r="BK47" s="167">
        <v>2.0689655172413794</v>
      </c>
      <c r="BL47" s="167">
        <v>2.193548387096774</v>
      </c>
      <c r="BM47" s="167">
        <v>1.7666666666666666</v>
      </c>
      <c r="BN47" s="166">
        <v>6.4516129032258063E-2</v>
      </c>
      <c r="BO47" s="166">
        <v>9.6774193548387094E-2</v>
      </c>
      <c r="BP47" s="166">
        <v>9.6774193548387094E-2</v>
      </c>
      <c r="BQ47" s="166">
        <v>0.67741935483870963</v>
      </c>
      <c r="BR47" s="166">
        <v>3.2258064516129031E-2</v>
      </c>
      <c r="BS47" s="166">
        <v>0.35483870967741937</v>
      </c>
      <c r="BT47" s="166">
        <v>0.32258064516129031</v>
      </c>
      <c r="BU47" s="166">
        <v>0.22580645161290322</v>
      </c>
      <c r="BV47" s="166">
        <v>3.2258064516129031E-2</v>
      </c>
      <c r="BW47" s="166">
        <v>0.19354838709677419</v>
      </c>
      <c r="BX47" s="166">
        <v>0.25806451612903225</v>
      </c>
      <c r="BY47" s="166">
        <v>0.45161290322580644</v>
      </c>
      <c r="BZ47" s="166">
        <v>3.2258064516129031E-2</v>
      </c>
      <c r="CA47" s="166">
        <v>0.12903225806451613</v>
      </c>
      <c r="CB47" s="166">
        <v>0.16129032258064516</v>
      </c>
      <c r="CC47" s="166">
        <v>0.61290322580645162</v>
      </c>
      <c r="CD47" s="166">
        <v>0</v>
      </c>
      <c r="CE47" s="166">
        <v>0.4838709677419355</v>
      </c>
      <c r="CF47" s="166">
        <v>0.19354838709677419</v>
      </c>
      <c r="CG47" s="166">
        <v>0.25806451612903225</v>
      </c>
      <c r="CH47" s="166">
        <v>0</v>
      </c>
      <c r="CI47" s="166">
        <v>0.16129032258064516</v>
      </c>
      <c r="CJ47" s="166">
        <v>0.29032258064516131</v>
      </c>
      <c r="CK47" s="166">
        <v>0.45161290322580644</v>
      </c>
      <c r="CL47" s="166">
        <v>0</v>
      </c>
      <c r="CM47" s="166">
        <v>0.12903225806451613</v>
      </c>
      <c r="CN47" s="166">
        <v>0.16129032258064516</v>
      </c>
      <c r="CO47" s="166">
        <v>0.61290322580645162</v>
      </c>
      <c r="CP47" s="166">
        <v>6.4516129032258063E-2</v>
      </c>
      <c r="CQ47" s="166">
        <v>0.22580645161290322</v>
      </c>
      <c r="CR47" s="166">
        <v>0.22580645161290322</v>
      </c>
      <c r="CS47" s="166">
        <v>0.45161290322580644</v>
      </c>
      <c r="CT47" s="166">
        <v>0</v>
      </c>
      <c r="CU47" s="166">
        <v>9.6774193548387094E-2</v>
      </c>
      <c r="CV47" s="166">
        <v>0.16129032258064516</v>
      </c>
      <c r="CW47" s="166">
        <v>0.67741935483870963</v>
      </c>
      <c r="CX47" s="166">
        <v>0.22580645161290322</v>
      </c>
      <c r="CY47" s="166">
        <v>0.19354838709677419</v>
      </c>
      <c r="CZ47" s="166">
        <v>0.19354838709677419</v>
      </c>
      <c r="DA47" s="166">
        <v>0.5161290322580645</v>
      </c>
      <c r="DB47" s="166">
        <v>0</v>
      </c>
      <c r="DC47" s="166">
        <v>6.6666666666666666E-2</v>
      </c>
      <c r="DD47" s="166">
        <v>0</v>
      </c>
      <c r="DE47" s="166">
        <v>6.6666666666666666E-2</v>
      </c>
      <c r="DF47" s="166">
        <v>0.26666666666666666</v>
      </c>
      <c r="DG47" s="166">
        <v>0.53333333333333333</v>
      </c>
      <c r="DH47" s="166">
        <v>0</v>
      </c>
      <c r="DI47" s="166">
        <v>0</v>
      </c>
      <c r="DJ47" s="166">
        <v>0</v>
      </c>
      <c r="DK47" s="166">
        <v>0</v>
      </c>
      <c r="DL47" s="166">
        <v>0</v>
      </c>
      <c r="DM47" s="166">
        <v>0.13333333333333333</v>
      </c>
      <c r="DN47" s="166">
        <v>6.6666666666666666E-2</v>
      </c>
      <c r="DO47" s="166">
        <v>0.73333333333333328</v>
      </c>
      <c r="DP47" s="166">
        <v>0.26666666666666666</v>
      </c>
      <c r="DQ47" s="166">
        <v>0</v>
      </c>
      <c r="DR47" s="166">
        <v>0</v>
      </c>
      <c r="DS47" s="166">
        <v>0</v>
      </c>
      <c r="DT47" s="166">
        <v>0</v>
      </c>
      <c r="DU47" s="166">
        <v>0</v>
      </c>
      <c r="DV47" s="166">
        <v>0</v>
      </c>
      <c r="DW47" s="166">
        <v>0</v>
      </c>
      <c r="DX47" s="166">
        <v>0</v>
      </c>
      <c r="DY47" s="166">
        <v>0</v>
      </c>
      <c r="DZ47" s="166">
        <v>0.25806451612903225</v>
      </c>
      <c r="EA47" s="166">
        <v>0.12903225806451613</v>
      </c>
      <c r="EB47" s="166">
        <v>6.4516129032258063E-2</v>
      </c>
      <c r="EC47" s="166">
        <v>0.38709677419354838</v>
      </c>
      <c r="ED47" s="166">
        <v>0.32258064516129031</v>
      </c>
      <c r="EE47" s="166">
        <v>0</v>
      </c>
      <c r="EF47" s="166">
        <v>0.33333333333333331</v>
      </c>
      <c r="EG47" s="166">
        <v>0</v>
      </c>
      <c r="EH47" s="166">
        <v>0</v>
      </c>
      <c r="EI47" s="166">
        <v>0.22222222222222221</v>
      </c>
      <c r="EJ47" s="166">
        <v>0</v>
      </c>
      <c r="EK47" s="166">
        <v>0</v>
      </c>
      <c r="EL47" s="166">
        <v>0</v>
      </c>
      <c r="EM47" s="166">
        <v>0</v>
      </c>
      <c r="EN47" s="166">
        <v>0</v>
      </c>
      <c r="EO47" s="166">
        <v>0.44444444444444442</v>
      </c>
      <c r="EP47" s="166">
        <v>0.29032258064516131</v>
      </c>
      <c r="EQ47" s="166">
        <v>0.41935483870967744</v>
      </c>
      <c r="ER47" s="166">
        <v>0.4838709677419355</v>
      </c>
      <c r="ES47" s="166">
        <v>0.16129032258064516</v>
      </c>
      <c r="ET47" s="166">
        <v>0</v>
      </c>
      <c r="EU47" s="166">
        <v>0.39393939393939392</v>
      </c>
      <c r="EV47" s="166">
        <v>9.0909090909090912E-2</v>
      </c>
      <c r="EW47" s="166">
        <v>0.5757575757575758</v>
      </c>
      <c r="EX47" s="166">
        <v>3.0303030303030304E-2</v>
      </c>
      <c r="EY47" s="166">
        <v>0.30303030303030304</v>
      </c>
      <c r="EZ47" s="166">
        <v>0.30303030303030304</v>
      </c>
      <c r="FA47" s="166">
        <v>0.30303030303030304</v>
      </c>
      <c r="FB47" s="166">
        <v>9.0909090909090912E-2</v>
      </c>
      <c r="FC47" s="166">
        <v>0.12121212121212122</v>
      </c>
      <c r="FD47" s="166">
        <v>0.61290322580645162</v>
      </c>
      <c r="FE47" s="166">
        <v>3.2258064516129031E-2</v>
      </c>
      <c r="FF47" s="166">
        <v>9.6774193548387094E-2</v>
      </c>
      <c r="FG47" s="166">
        <v>0.25806451612903225</v>
      </c>
      <c r="FH47" s="166">
        <v>0.38709677419354838</v>
      </c>
      <c r="FI47" s="166">
        <v>0.35483870967741937</v>
      </c>
      <c r="FJ47" s="166">
        <v>0.4838709677419355</v>
      </c>
      <c r="FK47" s="166">
        <v>0</v>
      </c>
      <c r="FL47" s="166">
        <v>0.15789473684210525</v>
      </c>
      <c r="FM47" s="166">
        <v>0.31578947368421051</v>
      </c>
      <c r="FN47" s="166">
        <v>0.47368421052631576</v>
      </c>
      <c r="FO47" s="166">
        <v>0.21052631578947367</v>
      </c>
      <c r="FP47" s="166">
        <v>0.58064516129032262</v>
      </c>
      <c r="FQ47" s="166">
        <v>0.19354838709677419</v>
      </c>
      <c r="FR47" s="166">
        <v>0.19354838709677419</v>
      </c>
      <c r="FS47" s="166">
        <v>0.38709677419354838</v>
      </c>
      <c r="FT47" s="166">
        <v>0.22580645161290322</v>
      </c>
      <c r="FU47" s="166">
        <v>0.32258064516129031</v>
      </c>
      <c r="FV47" s="166">
        <v>0.41935483870967744</v>
      </c>
      <c r="FW47" s="166">
        <v>0.41935483870967744</v>
      </c>
      <c r="FX47" s="166">
        <v>6.4516129032258063E-2</v>
      </c>
      <c r="FY47" s="166">
        <v>0</v>
      </c>
      <c r="FZ47" s="166">
        <v>0.35483870967741937</v>
      </c>
      <c r="GA47" s="166">
        <v>0.19354838709677419</v>
      </c>
      <c r="GB47" s="166">
        <v>0.25806451612903225</v>
      </c>
      <c r="GC47" s="166">
        <v>0.12903225806451613</v>
      </c>
      <c r="GD47" s="166">
        <v>0.29032258064516131</v>
      </c>
      <c r="GE47" s="166">
        <v>9.6774193548387094E-2</v>
      </c>
      <c r="GF47" s="166">
        <v>0.12903225806451613</v>
      </c>
      <c r="GG47" s="166">
        <v>0.16129032258064516</v>
      </c>
      <c r="GH47" s="166">
        <v>0.54838709677419351</v>
      </c>
      <c r="GI47" s="166">
        <v>0.19354838709677419</v>
      </c>
      <c r="GJ47" s="166">
        <v>0.19354838709677419</v>
      </c>
      <c r="GK47" s="166">
        <v>0.25806451612903225</v>
      </c>
      <c r="GL47" s="166">
        <v>0.12903225806451613</v>
      </c>
      <c r="GM47" s="166">
        <v>0.16129032258064516</v>
      </c>
      <c r="GN47" s="166">
        <v>0.12903225806451613</v>
      </c>
      <c r="GO47" s="166">
        <v>0.22580645161290322</v>
      </c>
      <c r="GP47" s="166">
        <v>3.2258064516129031E-2</v>
      </c>
      <c r="GQ47" s="166">
        <v>0.16129032258064516</v>
      </c>
      <c r="GR47" s="166">
        <v>3.2258064516129031E-2</v>
      </c>
      <c r="GS47" s="166">
        <v>0.16129032258064516</v>
      </c>
      <c r="GT47" s="166">
        <v>0.32258064516129031</v>
      </c>
      <c r="GU47" s="166">
        <v>6.4516129032258063E-2</v>
      </c>
      <c r="GV47" s="166">
        <v>0.22580645161290322</v>
      </c>
      <c r="GW47" s="166">
        <v>0.35483870967741937</v>
      </c>
      <c r="GX47" s="166">
        <v>0.35483870967741937</v>
      </c>
      <c r="GY47" s="166">
        <v>0.12903225806451613</v>
      </c>
      <c r="GZ47" s="166">
        <v>0.29032258064516131</v>
      </c>
      <c r="HA47" s="166">
        <v>0.12903225806451613</v>
      </c>
      <c r="HB47" s="166">
        <v>0.32258064516129031</v>
      </c>
      <c r="HC47" s="166">
        <v>0.32258064516129031</v>
      </c>
      <c r="HD47" s="166">
        <v>0.41935483870967744</v>
      </c>
      <c r="HE47" s="166">
        <v>0.25806451612903225</v>
      </c>
      <c r="HF47" s="166">
        <v>0</v>
      </c>
      <c r="HG47" s="167">
        <v>0.84</v>
      </c>
      <c r="HH47" s="167">
        <v>0.84</v>
      </c>
      <c r="HI47" s="167">
        <v>0.56000000000000005</v>
      </c>
      <c r="HJ47" s="167">
        <v>0.64</v>
      </c>
      <c r="HK47" s="167">
        <v>0.48</v>
      </c>
      <c r="HL47" s="167">
        <v>0.32</v>
      </c>
      <c r="HM47" s="167">
        <v>0.8</v>
      </c>
      <c r="HN47" s="167">
        <v>0.36</v>
      </c>
      <c r="HO47" s="167">
        <v>0.4</v>
      </c>
      <c r="HP47" s="167">
        <v>0.52</v>
      </c>
      <c r="HQ47" s="167">
        <v>0.44</v>
      </c>
      <c r="HR47" s="167">
        <v>0.56000000000000005</v>
      </c>
      <c r="HS47" s="167">
        <v>0.72</v>
      </c>
      <c r="HT47" s="167">
        <v>0.4</v>
      </c>
      <c r="HU47" s="166">
        <v>0.08</v>
      </c>
      <c r="HV47" s="166">
        <v>0.36</v>
      </c>
      <c r="HW47" s="166">
        <v>0.28000000000000003</v>
      </c>
      <c r="HX47" s="166">
        <v>0.08</v>
      </c>
      <c r="HY47" s="166">
        <v>0.48</v>
      </c>
      <c r="HZ47" s="166">
        <v>0.24</v>
      </c>
      <c r="IA47" s="166">
        <v>0</v>
      </c>
      <c r="IB47" s="166">
        <v>0.56000000000000005</v>
      </c>
      <c r="IC47" s="166">
        <v>0.36</v>
      </c>
      <c r="ID47" s="166">
        <v>0.48</v>
      </c>
      <c r="IE47" s="166">
        <v>0.28000000000000003</v>
      </c>
      <c r="IF47" s="166">
        <v>0.56000000000000005</v>
      </c>
      <c r="IG47" s="166">
        <v>0</v>
      </c>
      <c r="IH47" s="166">
        <v>0.24</v>
      </c>
      <c r="II47" s="166">
        <v>0.32</v>
      </c>
      <c r="IJ47" s="166">
        <v>0.84</v>
      </c>
      <c r="IK47" s="166">
        <v>0.6</v>
      </c>
      <c r="IL47" s="166">
        <v>0.48</v>
      </c>
      <c r="IM47" s="166">
        <v>0</v>
      </c>
      <c r="IN47" s="166">
        <v>0.08</v>
      </c>
      <c r="IO47" s="166">
        <v>0</v>
      </c>
      <c r="IP47" s="166">
        <v>0</v>
      </c>
      <c r="IQ47" s="166">
        <v>0.84</v>
      </c>
      <c r="IR47" s="166">
        <v>0</v>
      </c>
      <c r="IS47" s="166">
        <v>0.28000000000000003</v>
      </c>
      <c r="IT47" s="166">
        <v>0.48</v>
      </c>
      <c r="IU47" s="166">
        <v>0.16</v>
      </c>
      <c r="IV47" s="166">
        <v>0.04</v>
      </c>
      <c r="IW47" s="166">
        <v>0.76</v>
      </c>
      <c r="IX47" s="166">
        <v>0.52</v>
      </c>
      <c r="IY47" s="166">
        <v>0.04</v>
      </c>
      <c r="IZ47" s="166">
        <v>0.92</v>
      </c>
      <c r="JA47" s="166">
        <v>0.2</v>
      </c>
      <c r="JB47" s="166">
        <v>0.16</v>
      </c>
      <c r="JC47" s="166">
        <v>0.44</v>
      </c>
      <c r="JD47" s="166">
        <v>0.64</v>
      </c>
      <c r="JE47" s="166">
        <v>0</v>
      </c>
      <c r="JF47" s="166">
        <v>0.28000000000000003</v>
      </c>
      <c r="JG47" s="166">
        <v>0.44</v>
      </c>
      <c r="JH47" s="166">
        <v>0.48</v>
      </c>
      <c r="JI47" s="166">
        <v>0.88</v>
      </c>
      <c r="JJ47" s="166">
        <v>0.44</v>
      </c>
      <c r="JK47" s="166">
        <v>0</v>
      </c>
      <c r="JL47" s="166">
        <v>0.16</v>
      </c>
      <c r="JM47" s="166">
        <v>0</v>
      </c>
      <c r="JN47" s="166">
        <v>0.04</v>
      </c>
      <c r="JO47" s="166">
        <v>0</v>
      </c>
      <c r="JP47" s="166">
        <v>0.04</v>
      </c>
      <c r="JQ47" s="166">
        <v>0</v>
      </c>
      <c r="JR47" s="166">
        <v>0</v>
      </c>
      <c r="JS47" s="166">
        <v>0.68</v>
      </c>
      <c r="JT47" s="166">
        <v>0</v>
      </c>
      <c r="JU47" s="166">
        <v>0.58064516129032262</v>
      </c>
      <c r="JV47" s="166">
        <v>0.38709677419354838</v>
      </c>
      <c r="JW47" s="166">
        <v>0.45161290322580644</v>
      </c>
      <c r="JX47" s="166">
        <v>3.2258064516129031E-2</v>
      </c>
      <c r="JY47" s="166">
        <v>3.2258064516129031E-2</v>
      </c>
      <c r="JZ47" s="166">
        <v>0.19354838709677419</v>
      </c>
      <c r="KA47" s="166">
        <v>0</v>
      </c>
      <c r="KB47" s="166">
        <v>0.29032258064516131</v>
      </c>
      <c r="KC47" s="166">
        <v>0.25806451612903225</v>
      </c>
      <c r="KD47" s="166">
        <v>0</v>
      </c>
      <c r="KE47" s="167">
        <v>8.5</v>
      </c>
      <c r="KF47" s="167">
        <v>7.8181818181818183</v>
      </c>
      <c r="KG47" s="167">
        <v>7.3076923076923075</v>
      </c>
      <c r="KH47" s="167">
        <v>8</v>
      </c>
      <c r="KI47" s="167">
        <v>8</v>
      </c>
      <c r="KJ47" s="167">
        <v>6</v>
      </c>
      <c r="KK47" s="167" t="s">
        <v>786</v>
      </c>
      <c r="KL47" s="167">
        <v>7.375</v>
      </c>
    </row>
    <row r="48" spans="1:298" x14ac:dyDescent="0.2">
      <c r="A48" s="31" t="s">
        <v>452</v>
      </c>
      <c r="B48" s="1">
        <v>68</v>
      </c>
      <c r="C48" s="165">
        <v>66</v>
      </c>
      <c r="D48" s="166">
        <v>0.33333333333333331</v>
      </c>
      <c r="E48" s="166">
        <v>0.65151515151515149</v>
      </c>
      <c r="F48" s="166">
        <v>1.5151515151515152E-2</v>
      </c>
      <c r="G48" s="166">
        <v>0</v>
      </c>
      <c r="H48" s="166">
        <v>0.20454545454545456</v>
      </c>
      <c r="I48" s="166">
        <v>0.13636363636363635</v>
      </c>
      <c r="J48" s="166">
        <v>0.13636363636363635</v>
      </c>
      <c r="K48" s="166">
        <v>0.38636363636363635</v>
      </c>
      <c r="L48" s="166">
        <v>6.8181818181818177E-2</v>
      </c>
      <c r="M48" s="166">
        <v>6.8181818181818177E-2</v>
      </c>
      <c r="N48" s="166">
        <v>0.11363636363636363</v>
      </c>
      <c r="O48" s="166">
        <v>6.8181818181818177E-2</v>
      </c>
      <c r="P48" s="166">
        <v>0</v>
      </c>
      <c r="Q48" s="166">
        <v>0.34883720930232559</v>
      </c>
      <c r="R48" s="166">
        <v>0.2558139534883721</v>
      </c>
      <c r="S48" s="166">
        <v>0.20930232558139536</v>
      </c>
      <c r="T48" s="166">
        <v>0.13953488372093023</v>
      </c>
      <c r="U48" s="166">
        <v>0.20930232558139536</v>
      </c>
      <c r="V48" s="166">
        <v>6.9767441860465115E-2</v>
      </c>
      <c r="W48" s="166">
        <v>9.3023255813953487E-2</v>
      </c>
      <c r="X48" s="166">
        <v>6.9767441860465115E-2</v>
      </c>
      <c r="Y48" s="166">
        <v>0</v>
      </c>
      <c r="Z48" s="166">
        <v>0.13953488372093023</v>
      </c>
      <c r="AA48" s="166">
        <v>0.46969696969696972</v>
      </c>
      <c r="AB48" s="166">
        <v>0.30303030303030304</v>
      </c>
      <c r="AC48" s="166">
        <v>0</v>
      </c>
      <c r="AD48" s="166">
        <v>0.22727272727272727</v>
      </c>
      <c r="AE48" s="166">
        <v>0.3</v>
      </c>
      <c r="AF48" s="166">
        <v>0.05</v>
      </c>
      <c r="AG48" s="166">
        <v>0.15</v>
      </c>
      <c r="AH48" s="166">
        <v>0.1</v>
      </c>
      <c r="AI48" s="166">
        <v>0.1</v>
      </c>
      <c r="AJ48" s="166">
        <v>0</v>
      </c>
      <c r="AK48" s="166">
        <v>0.1</v>
      </c>
      <c r="AL48" s="166">
        <v>0.15</v>
      </c>
      <c r="AM48" s="166">
        <v>0</v>
      </c>
      <c r="AN48" s="166">
        <v>0.05</v>
      </c>
      <c r="AO48" s="166">
        <v>0.05</v>
      </c>
      <c r="AP48" s="166">
        <v>0.5</v>
      </c>
      <c r="AQ48" s="166">
        <v>0.15</v>
      </c>
      <c r="AR48" s="166">
        <v>0.15</v>
      </c>
      <c r="AS48" s="166">
        <v>0.1</v>
      </c>
      <c r="AT48" s="166">
        <v>0.15</v>
      </c>
      <c r="AU48" s="166">
        <v>0.05</v>
      </c>
      <c r="AV48" s="166">
        <v>0.05</v>
      </c>
      <c r="AW48" s="166">
        <v>0.05</v>
      </c>
      <c r="AX48" s="166">
        <v>0.05</v>
      </c>
      <c r="AY48" s="166">
        <v>0.1</v>
      </c>
      <c r="AZ48" s="167">
        <v>1.0317460317460319</v>
      </c>
      <c r="BA48" s="167">
        <v>2.34375</v>
      </c>
      <c r="BB48" s="167">
        <v>1.9230769230769231</v>
      </c>
      <c r="BC48" s="167">
        <v>1.9692307692307693</v>
      </c>
      <c r="BD48" s="167">
        <v>2.1666666666666665</v>
      </c>
      <c r="BE48" s="167">
        <v>1.5303030303030303</v>
      </c>
      <c r="BF48" s="167">
        <v>1.6923076923076923</v>
      </c>
      <c r="BG48" s="167">
        <v>1.7846153846153847</v>
      </c>
      <c r="BH48" s="167">
        <v>1.9230769230769231</v>
      </c>
      <c r="BI48" s="167">
        <v>1.9230769230769231</v>
      </c>
      <c r="BJ48" s="167">
        <v>1.676923076923077</v>
      </c>
      <c r="BK48" s="167">
        <v>1.9384615384615385</v>
      </c>
      <c r="BL48" s="167">
        <v>2.1692307692307691</v>
      </c>
      <c r="BM48" s="167">
        <v>1.9230769230769231</v>
      </c>
      <c r="BN48" s="166">
        <v>1.5151515151515152E-2</v>
      </c>
      <c r="BO48" s="166">
        <v>0.12121212121212122</v>
      </c>
      <c r="BP48" s="166">
        <v>0.10606060606060606</v>
      </c>
      <c r="BQ48" s="166">
        <v>0.62121212121212122</v>
      </c>
      <c r="BR48" s="166">
        <v>1.5151515151515152E-2</v>
      </c>
      <c r="BS48" s="166">
        <v>0.33333333333333331</v>
      </c>
      <c r="BT48" s="166">
        <v>0.19696969696969696</v>
      </c>
      <c r="BU48" s="166">
        <v>0.33333333333333331</v>
      </c>
      <c r="BV48" s="166">
        <v>1.5151515151515152E-2</v>
      </c>
      <c r="BW48" s="166">
        <v>0.18181818181818182</v>
      </c>
      <c r="BX48" s="166">
        <v>0.19696969696969696</v>
      </c>
      <c r="BY48" s="166">
        <v>0.46969696969696972</v>
      </c>
      <c r="BZ48" s="166">
        <v>1.5151515151515152E-2</v>
      </c>
      <c r="CA48" s="166">
        <v>0.15151515151515152</v>
      </c>
      <c r="CB48" s="166">
        <v>0.13636363636363635</v>
      </c>
      <c r="CC48" s="166">
        <v>0.5757575757575758</v>
      </c>
      <c r="CD48" s="166">
        <v>1.5151515151515152E-2</v>
      </c>
      <c r="CE48" s="166">
        <v>0.2878787878787879</v>
      </c>
      <c r="CF48" s="166">
        <v>0.25757575757575757</v>
      </c>
      <c r="CG48" s="166">
        <v>0.30303030303030304</v>
      </c>
      <c r="CH48" s="166">
        <v>1.5151515151515152E-2</v>
      </c>
      <c r="CI48" s="166">
        <v>0.15151515151515152</v>
      </c>
      <c r="CJ48" s="166">
        <v>0.25757575757575757</v>
      </c>
      <c r="CK48" s="166">
        <v>0.48484848484848486</v>
      </c>
      <c r="CL48" s="166">
        <v>1.5151515151515152E-2</v>
      </c>
      <c r="CM48" s="166">
        <v>0.10606060606060606</v>
      </c>
      <c r="CN48" s="166">
        <v>0.13636363636363635</v>
      </c>
      <c r="CO48" s="166">
        <v>0.62121212121212122</v>
      </c>
      <c r="CP48" s="166">
        <v>0.12121212121212122</v>
      </c>
      <c r="CQ48" s="166">
        <v>0.15151515151515152</v>
      </c>
      <c r="CR48" s="166">
        <v>0.15151515151515152</v>
      </c>
      <c r="CS48" s="166">
        <v>0.48484848484848486</v>
      </c>
      <c r="CT48" s="166">
        <v>1.5151515151515152E-2</v>
      </c>
      <c r="CU48" s="166">
        <v>0.10606060606060606</v>
      </c>
      <c r="CV48" s="166">
        <v>9.0909090909090912E-2</v>
      </c>
      <c r="CW48" s="166">
        <v>0.65151515151515149</v>
      </c>
      <c r="CX48" s="166">
        <v>0.2878787878787879</v>
      </c>
      <c r="CY48" s="166">
        <v>0.33333333333333331</v>
      </c>
      <c r="CZ48" s="166">
        <v>0.15151515151515152</v>
      </c>
      <c r="DA48" s="166">
        <v>0.37878787878787878</v>
      </c>
      <c r="DB48" s="166">
        <v>0</v>
      </c>
      <c r="DC48" s="166">
        <v>0</v>
      </c>
      <c r="DD48" s="166">
        <v>7.3170731707317069E-2</v>
      </c>
      <c r="DE48" s="166">
        <v>0.14634146341463414</v>
      </c>
      <c r="DF48" s="166">
        <v>0.17073170731707318</v>
      </c>
      <c r="DG48" s="166">
        <v>0.51219512195121952</v>
      </c>
      <c r="DH48" s="166">
        <v>7.3170731707317069E-2</v>
      </c>
      <c r="DI48" s="166">
        <v>4.878048780487805E-2</v>
      </c>
      <c r="DJ48" s="166">
        <v>4.878048780487805E-2</v>
      </c>
      <c r="DK48" s="166">
        <v>2.4390243902439025E-2</v>
      </c>
      <c r="DL48" s="166">
        <v>2.4390243902439025E-2</v>
      </c>
      <c r="DM48" s="166">
        <v>7.3170731707317069E-2</v>
      </c>
      <c r="DN48" s="166">
        <v>4.878048780487805E-2</v>
      </c>
      <c r="DO48" s="166">
        <v>0.65853658536585369</v>
      </c>
      <c r="DP48" s="166">
        <v>0.14634146341463414</v>
      </c>
      <c r="DQ48" s="166">
        <v>4.878048780487805E-2</v>
      </c>
      <c r="DR48" s="166">
        <v>0</v>
      </c>
      <c r="DS48" s="166">
        <v>0</v>
      </c>
      <c r="DT48" s="166">
        <v>4.878048780487805E-2</v>
      </c>
      <c r="DU48" s="166">
        <v>4.878048780487805E-2</v>
      </c>
      <c r="DV48" s="166">
        <v>4.878048780487805E-2</v>
      </c>
      <c r="DW48" s="166">
        <v>2.4390243902439025E-2</v>
      </c>
      <c r="DX48" s="166">
        <v>0</v>
      </c>
      <c r="DY48" s="166">
        <v>4.878048780487805E-2</v>
      </c>
      <c r="DZ48" s="166">
        <v>0.18181818181818182</v>
      </c>
      <c r="EA48" s="166">
        <v>0.15151515151515152</v>
      </c>
      <c r="EB48" s="166">
        <v>9.0909090909090912E-2</v>
      </c>
      <c r="EC48" s="166">
        <v>0.31818181818181818</v>
      </c>
      <c r="ED48" s="166">
        <v>0.36363636363636365</v>
      </c>
      <c r="EE48" s="166">
        <v>0</v>
      </c>
      <c r="EF48" s="166">
        <v>0.2857142857142857</v>
      </c>
      <c r="EG48" s="166">
        <v>0</v>
      </c>
      <c r="EH48" s="166">
        <v>0</v>
      </c>
      <c r="EI48" s="166">
        <v>9.5238095238095233E-2</v>
      </c>
      <c r="EJ48" s="166">
        <v>4.7619047619047616E-2</v>
      </c>
      <c r="EK48" s="166">
        <v>0</v>
      </c>
      <c r="EL48" s="166">
        <v>0</v>
      </c>
      <c r="EM48" s="166">
        <v>0</v>
      </c>
      <c r="EN48" s="166">
        <v>0.14285714285714285</v>
      </c>
      <c r="EO48" s="166">
        <v>0.47619047619047616</v>
      </c>
      <c r="EP48" s="166">
        <v>0.25757575757575757</v>
      </c>
      <c r="EQ48" s="166">
        <v>0.40909090909090912</v>
      </c>
      <c r="ER48" s="166">
        <v>0.53030303030303028</v>
      </c>
      <c r="ES48" s="166">
        <v>4.5454545454545456E-2</v>
      </c>
      <c r="ET48" s="166">
        <v>0</v>
      </c>
      <c r="EU48" s="166">
        <v>0.3235294117647059</v>
      </c>
      <c r="EV48" s="166">
        <v>0.23529411764705882</v>
      </c>
      <c r="EW48" s="166">
        <v>0.58823529411764708</v>
      </c>
      <c r="EX48" s="166">
        <v>0</v>
      </c>
      <c r="EY48" s="166">
        <v>0.26470588235294118</v>
      </c>
      <c r="EZ48" s="166">
        <v>0.27941176470588236</v>
      </c>
      <c r="FA48" s="166">
        <v>0.48529411764705882</v>
      </c>
      <c r="FB48" s="166">
        <v>5.8823529411764705E-2</v>
      </c>
      <c r="FC48" s="166">
        <v>8.8235294117647065E-2</v>
      </c>
      <c r="FD48" s="166">
        <v>0.56060606060606055</v>
      </c>
      <c r="FE48" s="166">
        <v>7.575757575757576E-2</v>
      </c>
      <c r="FF48" s="166">
        <v>0.16666666666666666</v>
      </c>
      <c r="FG48" s="166">
        <v>0.22727272727272727</v>
      </c>
      <c r="FH48" s="166">
        <v>0.33333333333333331</v>
      </c>
      <c r="FI48" s="166">
        <v>4.5454545454545456E-2</v>
      </c>
      <c r="FJ48" s="166">
        <v>0.62121212121212122</v>
      </c>
      <c r="FK48" s="166">
        <v>0</v>
      </c>
      <c r="FL48" s="166">
        <v>0.20454545454545456</v>
      </c>
      <c r="FM48" s="166">
        <v>4.5454545454545456E-2</v>
      </c>
      <c r="FN48" s="166">
        <v>0.59090909090909094</v>
      </c>
      <c r="FO48" s="166">
        <v>0.13636363636363635</v>
      </c>
      <c r="FP48" s="166">
        <v>0.56060606060606055</v>
      </c>
      <c r="FQ48" s="166">
        <v>0.18181818181818182</v>
      </c>
      <c r="FR48" s="166">
        <v>0.22727272727272727</v>
      </c>
      <c r="FS48" s="166">
        <v>0.2878787878787879</v>
      </c>
      <c r="FT48" s="166">
        <v>0.2878787878787879</v>
      </c>
      <c r="FU48" s="166">
        <v>0.31818181818181818</v>
      </c>
      <c r="FV48" s="166">
        <v>0.31818181818181818</v>
      </c>
      <c r="FW48" s="166">
        <v>0.36363636363636365</v>
      </c>
      <c r="FX48" s="166">
        <v>7.575757575757576E-2</v>
      </c>
      <c r="FY48" s="166">
        <v>1.5151515151515152E-2</v>
      </c>
      <c r="FZ48" s="166">
        <v>0.24242424242424243</v>
      </c>
      <c r="GA48" s="166">
        <v>0.13636363636363635</v>
      </c>
      <c r="GB48" s="166">
        <v>6.0606060606060608E-2</v>
      </c>
      <c r="GC48" s="166">
        <v>0.10606060606060606</v>
      </c>
      <c r="GD48" s="166">
        <v>0.25757575757575757</v>
      </c>
      <c r="GE48" s="166">
        <v>0.12121212121212122</v>
      </c>
      <c r="GF48" s="166">
        <v>0.18181818181818182</v>
      </c>
      <c r="GG48" s="166">
        <v>0.13636363636363635</v>
      </c>
      <c r="GH48" s="166">
        <v>0.45454545454545453</v>
      </c>
      <c r="GI48" s="166">
        <v>0.13636363636363635</v>
      </c>
      <c r="GJ48" s="166">
        <v>0.22727272727272727</v>
      </c>
      <c r="GK48" s="166">
        <v>0.19696969696969696</v>
      </c>
      <c r="GL48" s="166">
        <v>0.10606060606060606</v>
      </c>
      <c r="GM48" s="166">
        <v>0.16666666666666666</v>
      </c>
      <c r="GN48" s="166">
        <v>0.13636363636363635</v>
      </c>
      <c r="GO48" s="166">
        <v>0.27272727272727271</v>
      </c>
      <c r="GP48" s="166">
        <v>0.19696969696969696</v>
      </c>
      <c r="GQ48" s="166">
        <v>0.2878787878787879</v>
      </c>
      <c r="GR48" s="166">
        <v>0.19696969696969696</v>
      </c>
      <c r="GS48" s="166">
        <v>0.13636363636363635</v>
      </c>
      <c r="GT48" s="166">
        <v>0.33333333333333331</v>
      </c>
      <c r="GU48" s="166">
        <v>0.24242424242424243</v>
      </c>
      <c r="GV48" s="166">
        <v>0.12121212121212122</v>
      </c>
      <c r="GW48" s="166">
        <v>0.43939393939393939</v>
      </c>
      <c r="GX48" s="166">
        <v>0.30303030303030304</v>
      </c>
      <c r="GY48" s="166">
        <v>0.2878787878787879</v>
      </c>
      <c r="GZ48" s="166">
        <v>0.33333333333333331</v>
      </c>
      <c r="HA48" s="166">
        <v>4.5454545454545456E-2</v>
      </c>
      <c r="HB48" s="166">
        <v>0.33333333333333331</v>
      </c>
      <c r="HC48" s="166">
        <v>0.16666666666666666</v>
      </c>
      <c r="HD48" s="166">
        <v>0.54545454545454541</v>
      </c>
      <c r="HE48" s="166">
        <v>0.19696969696969696</v>
      </c>
      <c r="HF48" s="166">
        <v>0</v>
      </c>
      <c r="HG48" s="167">
        <v>0.85106382978723405</v>
      </c>
      <c r="HH48" s="167">
        <v>0.79166666666666663</v>
      </c>
      <c r="HI48" s="167">
        <v>0.625</v>
      </c>
      <c r="HJ48" s="167">
        <v>0.59183673469387754</v>
      </c>
      <c r="HK48" s="167">
        <v>0.38297872340425532</v>
      </c>
      <c r="HL48" s="167">
        <v>0.17391304347826086</v>
      </c>
      <c r="HM48" s="167">
        <v>0.79166666666666663</v>
      </c>
      <c r="HN48" s="167">
        <v>0.375</v>
      </c>
      <c r="HO48" s="167">
        <v>0.33333333333333331</v>
      </c>
      <c r="HP48" s="167">
        <v>0.54166666666666663</v>
      </c>
      <c r="HQ48" s="167">
        <v>0.5625</v>
      </c>
      <c r="HR48" s="167">
        <v>0.38775510204081631</v>
      </c>
      <c r="HS48" s="167">
        <v>0.5625</v>
      </c>
      <c r="HT48" s="167">
        <v>0.42857142857142855</v>
      </c>
      <c r="HU48" s="166">
        <v>0.10204081632653061</v>
      </c>
      <c r="HV48" s="166">
        <v>0.38775510204081631</v>
      </c>
      <c r="HW48" s="166">
        <v>0.32653061224489793</v>
      </c>
      <c r="HX48" s="166">
        <v>0.24489795918367346</v>
      </c>
      <c r="HY48" s="166">
        <v>0.55102040816326525</v>
      </c>
      <c r="HZ48" s="166">
        <v>0.32653061224489793</v>
      </c>
      <c r="IA48" s="166">
        <v>0</v>
      </c>
      <c r="IB48" s="166">
        <v>0.5714285714285714</v>
      </c>
      <c r="IC48" s="166">
        <v>0.5714285714285714</v>
      </c>
      <c r="ID48" s="166">
        <v>0.69387755102040816</v>
      </c>
      <c r="IE48" s="166">
        <v>0.30612244897959184</v>
      </c>
      <c r="IF48" s="166">
        <v>0.63265306122448983</v>
      </c>
      <c r="IG48" s="166">
        <v>0</v>
      </c>
      <c r="IH48" s="166">
        <v>0.16326530612244897</v>
      </c>
      <c r="II48" s="166">
        <v>0.32653061224489793</v>
      </c>
      <c r="IJ48" s="166">
        <v>0.8571428571428571</v>
      </c>
      <c r="IK48" s="166">
        <v>0.67346938775510201</v>
      </c>
      <c r="IL48" s="166">
        <v>0.48979591836734693</v>
      </c>
      <c r="IM48" s="166">
        <v>0</v>
      </c>
      <c r="IN48" s="166">
        <v>0.12244897959183673</v>
      </c>
      <c r="IO48" s="166">
        <v>6.1224489795918366E-2</v>
      </c>
      <c r="IP48" s="166">
        <v>4.0816326530612242E-2</v>
      </c>
      <c r="IQ48" s="166">
        <v>0.65306122448979587</v>
      </c>
      <c r="IR48" s="166">
        <v>0</v>
      </c>
      <c r="IS48" s="166">
        <v>0.16326530612244897</v>
      </c>
      <c r="IT48" s="166">
        <v>0.55102040816326525</v>
      </c>
      <c r="IU48" s="166">
        <v>8.1632653061224483E-2</v>
      </c>
      <c r="IV48" s="166">
        <v>0.12244897959183673</v>
      </c>
      <c r="IW48" s="166">
        <v>0.5714285714285714</v>
      </c>
      <c r="IX48" s="166">
        <v>0.18367346938775511</v>
      </c>
      <c r="IY48" s="166">
        <v>4.0816326530612242E-2</v>
      </c>
      <c r="IZ48" s="166">
        <v>0.8571428571428571</v>
      </c>
      <c r="JA48" s="166">
        <v>0.30612244897959184</v>
      </c>
      <c r="JB48" s="166">
        <v>0.42857142857142855</v>
      </c>
      <c r="JC48" s="166">
        <v>0.59183673469387754</v>
      </c>
      <c r="JD48" s="166">
        <v>0.65306122448979587</v>
      </c>
      <c r="JE48" s="166">
        <v>0</v>
      </c>
      <c r="JF48" s="166">
        <v>0.10204081632653061</v>
      </c>
      <c r="JG48" s="166">
        <v>0.5714285714285714</v>
      </c>
      <c r="JH48" s="166">
        <v>0.67346938775510201</v>
      </c>
      <c r="JI48" s="166">
        <v>0.79591836734693877</v>
      </c>
      <c r="JJ48" s="166">
        <v>0.30612244897959184</v>
      </c>
      <c r="JK48" s="166">
        <v>0</v>
      </c>
      <c r="JL48" s="166">
        <v>8.1632653061224483E-2</v>
      </c>
      <c r="JM48" s="166">
        <v>6.1224489795918366E-2</v>
      </c>
      <c r="JN48" s="166">
        <v>4.0816326530612242E-2</v>
      </c>
      <c r="JO48" s="166">
        <v>2.0408163265306121E-2</v>
      </c>
      <c r="JP48" s="166">
        <v>4.0816326530612242E-2</v>
      </c>
      <c r="JQ48" s="166">
        <v>0</v>
      </c>
      <c r="JR48" s="166">
        <v>4.0816326530612242E-2</v>
      </c>
      <c r="JS48" s="166">
        <v>0.48979591836734693</v>
      </c>
      <c r="JT48" s="166">
        <v>0</v>
      </c>
      <c r="JU48" s="166">
        <v>0.60606060606060608</v>
      </c>
      <c r="JV48" s="166">
        <v>0.45454545454545453</v>
      </c>
      <c r="JW48" s="166">
        <v>0.46969696969696972</v>
      </c>
      <c r="JX48" s="166">
        <v>4.5454545454545456E-2</v>
      </c>
      <c r="JY48" s="166">
        <v>9.0909090909090912E-2</v>
      </c>
      <c r="JZ48" s="166">
        <v>0.36363636363636365</v>
      </c>
      <c r="KA48" s="166">
        <v>4.5454545454545456E-2</v>
      </c>
      <c r="KB48" s="166">
        <v>0.27272727272727271</v>
      </c>
      <c r="KC48" s="166">
        <v>0.19696969696969696</v>
      </c>
      <c r="KD48" s="166">
        <v>0</v>
      </c>
      <c r="KE48" s="167">
        <v>8.3589743589743595</v>
      </c>
      <c r="KF48" s="167">
        <v>7.8571428571428568</v>
      </c>
      <c r="KG48" s="167">
        <v>7.7586206896551726</v>
      </c>
      <c r="KH48" s="167">
        <v>8.3333333333333339</v>
      </c>
      <c r="KI48" s="167">
        <v>9</v>
      </c>
      <c r="KJ48" s="167">
        <v>7.9130434782608692</v>
      </c>
      <c r="KK48" s="167">
        <v>8.6666666666666661</v>
      </c>
      <c r="KL48" s="167">
        <v>7.333333333333333</v>
      </c>
    </row>
    <row r="49" spans="1:298" x14ac:dyDescent="0.2">
      <c r="A49" s="31" t="s">
        <v>821</v>
      </c>
      <c r="B49" s="1">
        <v>42</v>
      </c>
      <c r="C49" s="165">
        <v>42</v>
      </c>
      <c r="D49" s="166">
        <v>0.21428571428571427</v>
      </c>
      <c r="E49" s="166">
        <v>0.76190476190476186</v>
      </c>
      <c r="F49" s="166">
        <v>2.3809523809523808E-2</v>
      </c>
      <c r="G49" s="166">
        <v>0</v>
      </c>
      <c r="H49" s="166">
        <v>0.30303030303030304</v>
      </c>
      <c r="I49" s="166">
        <v>0.21212121212121213</v>
      </c>
      <c r="J49" s="166">
        <v>0.15151515151515152</v>
      </c>
      <c r="K49" s="166">
        <v>0.36363636363636365</v>
      </c>
      <c r="L49" s="166">
        <v>0.18181818181818182</v>
      </c>
      <c r="M49" s="166">
        <v>9.0909090909090912E-2</v>
      </c>
      <c r="N49" s="166">
        <v>6.0606060606060608E-2</v>
      </c>
      <c r="O49" s="166">
        <v>6.0606060606060608E-2</v>
      </c>
      <c r="P49" s="166">
        <v>0</v>
      </c>
      <c r="Q49" s="166">
        <v>0.5</v>
      </c>
      <c r="R49" s="166">
        <v>0.125</v>
      </c>
      <c r="S49" s="166">
        <v>0.1875</v>
      </c>
      <c r="T49" s="166">
        <v>0.125</v>
      </c>
      <c r="U49" s="166">
        <v>0.21875</v>
      </c>
      <c r="V49" s="166">
        <v>0.15625</v>
      </c>
      <c r="W49" s="166">
        <v>0.1875</v>
      </c>
      <c r="X49" s="166">
        <v>9.375E-2</v>
      </c>
      <c r="Y49" s="166">
        <v>0.125</v>
      </c>
      <c r="Z49" s="166">
        <v>9.375E-2</v>
      </c>
      <c r="AA49" s="166">
        <v>0.42857142857142855</v>
      </c>
      <c r="AB49" s="166">
        <v>0.33333333333333331</v>
      </c>
      <c r="AC49" s="166">
        <v>0</v>
      </c>
      <c r="AD49" s="166">
        <v>0.23809523809523808</v>
      </c>
      <c r="AE49" s="166">
        <v>0.2857142857142857</v>
      </c>
      <c r="AF49" s="166">
        <v>0.21428571428571427</v>
      </c>
      <c r="AG49" s="166">
        <v>7.1428571428571425E-2</v>
      </c>
      <c r="AH49" s="166">
        <v>7.1428571428571425E-2</v>
      </c>
      <c r="AI49" s="166">
        <v>7.1428571428571425E-2</v>
      </c>
      <c r="AJ49" s="166">
        <v>0</v>
      </c>
      <c r="AK49" s="166">
        <v>0.21428571428571427</v>
      </c>
      <c r="AL49" s="166">
        <v>7.1428571428571425E-2</v>
      </c>
      <c r="AM49" s="166">
        <v>7.1428571428571425E-2</v>
      </c>
      <c r="AN49" s="166">
        <v>0.2857142857142857</v>
      </c>
      <c r="AO49" s="166">
        <v>0.14285714285714285</v>
      </c>
      <c r="AP49" s="166">
        <v>0.5714285714285714</v>
      </c>
      <c r="AQ49" s="166">
        <v>0</v>
      </c>
      <c r="AR49" s="166">
        <v>0</v>
      </c>
      <c r="AS49" s="166">
        <v>0</v>
      </c>
      <c r="AT49" s="166">
        <v>0</v>
      </c>
      <c r="AU49" s="166">
        <v>7.1428571428571425E-2</v>
      </c>
      <c r="AV49" s="166">
        <v>0.14285714285714285</v>
      </c>
      <c r="AW49" s="166">
        <v>0</v>
      </c>
      <c r="AX49" s="166">
        <v>0.14285714285714285</v>
      </c>
      <c r="AY49" s="166">
        <v>7.1428571428571425E-2</v>
      </c>
      <c r="AZ49" s="167">
        <v>1.2195121951219512</v>
      </c>
      <c r="BA49" s="167">
        <v>2.6190476190476191</v>
      </c>
      <c r="BB49" s="167">
        <v>1.8571428571428572</v>
      </c>
      <c r="BC49" s="167">
        <v>2.1904761904761907</v>
      </c>
      <c r="BD49" s="167">
        <v>2.2682926829268291</v>
      </c>
      <c r="BE49" s="167">
        <v>1.5476190476190477</v>
      </c>
      <c r="BF49" s="167">
        <v>1.6829268292682926</v>
      </c>
      <c r="BG49" s="167">
        <v>1.8333333333333333</v>
      </c>
      <c r="BH49" s="167">
        <v>1.9523809523809523</v>
      </c>
      <c r="BI49" s="167">
        <v>1.9761904761904763</v>
      </c>
      <c r="BJ49" s="167">
        <v>1.9285714285714286</v>
      </c>
      <c r="BK49" s="167">
        <v>1.9761904761904763</v>
      </c>
      <c r="BL49" s="167">
        <v>2.3333333333333335</v>
      </c>
      <c r="BM49" s="167">
        <v>2.0238095238095237</v>
      </c>
      <c r="BN49" s="166">
        <v>4.7619047619047616E-2</v>
      </c>
      <c r="BO49" s="166">
        <v>9.5238095238095233E-2</v>
      </c>
      <c r="BP49" s="166">
        <v>0.19047619047619047</v>
      </c>
      <c r="BQ49" s="166">
        <v>0.59523809523809523</v>
      </c>
      <c r="BR49" s="166">
        <v>7.1428571428571425E-2</v>
      </c>
      <c r="BS49" s="166">
        <v>0.40476190476190477</v>
      </c>
      <c r="BT49" s="166">
        <v>0.21428571428571427</v>
      </c>
      <c r="BU49" s="166">
        <v>0.23809523809523808</v>
      </c>
      <c r="BV49" s="166">
        <v>4.7619047619047616E-2</v>
      </c>
      <c r="BW49" s="166">
        <v>0.19047619047619047</v>
      </c>
      <c r="BX49" s="166">
        <v>0.26190476190476192</v>
      </c>
      <c r="BY49" s="166">
        <v>0.42857142857142855</v>
      </c>
      <c r="BZ49" s="166">
        <v>4.7619047619047616E-2</v>
      </c>
      <c r="CA49" s="166">
        <v>0.14285714285714285</v>
      </c>
      <c r="CB49" s="166">
        <v>0.19047619047619047</v>
      </c>
      <c r="CC49" s="166">
        <v>0.54761904761904767</v>
      </c>
      <c r="CD49" s="166">
        <v>9.5238095238095233E-2</v>
      </c>
      <c r="CE49" s="166">
        <v>0.33333333333333331</v>
      </c>
      <c r="CF49" s="166">
        <v>0.35714285714285715</v>
      </c>
      <c r="CG49" s="166">
        <v>0.19047619047619047</v>
      </c>
      <c r="CH49" s="166">
        <v>2.3809523809523808E-2</v>
      </c>
      <c r="CI49" s="166">
        <v>0.11904761904761904</v>
      </c>
      <c r="CJ49" s="166">
        <v>0.26190476190476192</v>
      </c>
      <c r="CK49" s="166">
        <v>0.54761904761904767</v>
      </c>
      <c r="CL49" s="166">
        <v>2.3809523809523808E-2</v>
      </c>
      <c r="CM49" s="166">
        <v>0.11904761904761904</v>
      </c>
      <c r="CN49" s="166">
        <v>0.14285714285714285</v>
      </c>
      <c r="CO49" s="166">
        <v>0.6428571428571429</v>
      </c>
      <c r="CP49" s="166">
        <v>7.1428571428571425E-2</v>
      </c>
      <c r="CQ49" s="166">
        <v>0.11904761904761904</v>
      </c>
      <c r="CR49" s="166">
        <v>0.21428571428571427</v>
      </c>
      <c r="CS49" s="166">
        <v>0.52380952380952384</v>
      </c>
      <c r="CT49" s="166">
        <v>9.5238095238095233E-2</v>
      </c>
      <c r="CU49" s="166">
        <v>0.11904761904761904</v>
      </c>
      <c r="CV49" s="166">
        <v>0.16666666666666666</v>
      </c>
      <c r="CW49" s="166">
        <v>0.54761904761904767</v>
      </c>
      <c r="CX49" s="166">
        <v>0.21428571428571427</v>
      </c>
      <c r="CY49" s="166">
        <v>0.26190476190476192</v>
      </c>
      <c r="CZ49" s="166">
        <v>7.1428571428571425E-2</v>
      </c>
      <c r="DA49" s="166">
        <v>0.5</v>
      </c>
      <c r="DB49" s="166">
        <v>0</v>
      </c>
      <c r="DC49" s="166">
        <v>4.7619047619047616E-2</v>
      </c>
      <c r="DD49" s="166">
        <v>4.7619047619047616E-2</v>
      </c>
      <c r="DE49" s="166">
        <v>4.7619047619047616E-2</v>
      </c>
      <c r="DF49" s="166">
        <v>0.19047619047619047</v>
      </c>
      <c r="DG49" s="166">
        <v>0.52380952380952384</v>
      </c>
      <c r="DH49" s="166">
        <v>4.7619047619047616E-2</v>
      </c>
      <c r="DI49" s="166">
        <v>4.7619047619047616E-2</v>
      </c>
      <c r="DJ49" s="166">
        <v>4.7619047619047616E-2</v>
      </c>
      <c r="DK49" s="166">
        <v>4.7619047619047616E-2</v>
      </c>
      <c r="DL49" s="166">
        <v>0</v>
      </c>
      <c r="DM49" s="166">
        <v>9.5238095238095233E-2</v>
      </c>
      <c r="DN49" s="166">
        <v>4.7619047619047616E-2</v>
      </c>
      <c r="DO49" s="166">
        <v>0.38095238095238093</v>
      </c>
      <c r="DP49" s="166">
        <v>0.2857142857142857</v>
      </c>
      <c r="DQ49" s="166">
        <v>9.5238095238095233E-2</v>
      </c>
      <c r="DR49" s="166">
        <v>9.5238095238095233E-2</v>
      </c>
      <c r="DS49" s="166">
        <v>4.7619047619047616E-2</v>
      </c>
      <c r="DT49" s="166">
        <v>4.7619047619047616E-2</v>
      </c>
      <c r="DU49" s="166">
        <v>0</v>
      </c>
      <c r="DV49" s="166">
        <v>0</v>
      </c>
      <c r="DW49" s="166">
        <v>0</v>
      </c>
      <c r="DX49" s="166">
        <v>0</v>
      </c>
      <c r="DY49" s="166">
        <v>0.19047619047619047</v>
      </c>
      <c r="DZ49" s="166">
        <v>0.14285714285714285</v>
      </c>
      <c r="EA49" s="166">
        <v>0.14285714285714285</v>
      </c>
      <c r="EB49" s="166">
        <v>4.7619047619047616E-2</v>
      </c>
      <c r="EC49" s="166">
        <v>0.35714285714285715</v>
      </c>
      <c r="ED49" s="166">
        <v>0.30952380952380953</v>
      </c>
      <c r="EE49" s="166">
        <v>0</v>
      </c>
      <c r="EF49" s="166">
        <v>0.2857142857142857</v>
      </c>
      <c r="EG49" s="166">
        <v>7.1428571428571425E-2</v>
      </c>
      <c r="EH49" s="166">
        <v>0</v>
      </c>
      <c r="EI49" s="166">
        <v>0</v>
      </c>
      <c r="EJ49" s="166">
        <v>0</v>
      </c>
      <c r="EK49" s="166">
        <v>0</v>
      </c>
      <c r="EL49" s="166">
        <v>7.1428571428571425E-2</v>
      </c>
      <c r="EM49" s="166">
        <v>0</v>
      </c>
      <c r="EN49" s="166">
        <v>0</v>
      </c>
      <c r="EO49" s="166">
        <v>0.5</v>
      </c>
      <c r="EP49" s="166">
        <v>0.21428571428571427</v>
      </c>
      <c r="EQ49" s="166">
        <v>0.40476190476190477</v>
      </c>
      <c r="ER49" s="166">
        <v>0.66666666666666663</v>
      </c>
      <c r="ES49" s="166">
        <v>7.1428571428571425E-2</v>
      </c>
      <c r="ET49" s="166">
        <v>0</v>
      </c>
      <c r="EU49" s="166">
        <v>0.21428571428571427</v>
      </c>
      <c r="EV49" s="166">
        <v>0.2857142857142857</v>
      </c>
      <c r="EW49" s="166">
        <v>0.69047619047619047</v>
      </c>
      <c r="EX49" s="166">
        <v>0</v>
      </c>
      <c r="EY49" s="166">
        <v>0.2857142857142857</v>
      </c>
      <c r="EZ49" s="166">
        <v>0.35714285714285715</v>
      </c>
      <c r="FA49" s="166">
        <v>0.38095238095238093</v>
      </c>
      <c r="FB49" s="166">
        <v>0.19047619047619047</v>
      </c>
      <c r="FC49" s="166">
        <v>7.1428571428571425E-2</v>
      </c>
      <c r="FD49" s="166">
        <v>0.52380952380952384</v>
      </c>
      <c r="FE49" s="166">
        <v>0.14285714285714285</v>
      </c>
      <c r="FF49" s="166">
        <v>7.1428571428571425E-2</v>
      </c>
      <c r="FG49" s="166">
        <v>0.2857142857142857</v>
      </c>
      <c r="FH49" s="166">
        <v>0.35714285714285715</v>
      </c>
      <c r="FI49" s="166">
        <v>9.5238095238095233E-2</v>
      </c>
      <c r="FJ49" s="166">
        <v>0.5714285714285714</v>
      </c>
      <c r="FK49" s="166">
        <v>2.3809523809523808E-2</v>
      </c>
      <c r="FL49" s="166">
        <v>0.18518518518518517</v>
      </c>
      <c r="FM49" s="166">
        <v>7.407407407407407E-2</v>
      </c>
      <c r="FN49" s="166">
        <v>0.48148148148148145</v>
      </c>
      <c r="FO49" s="166">
        <v>0.29629629629629628</v>
      </c>
      <c r="FP49" s="166">
        <v>0.7142857142857143</v>
      </c>
      <c r="FQ49" s="166">
        <v>0.21428571428571427</v>
      </c>
      <c r="FR49" s="166">
        <v>0.11904761904761904</v>
      </c>
      <c r="FS49" s="166">
        <v>0.35714285714285715</v>
      </c>
      <c r="FT49" s="166">
        <v>0.38095238095238093</v>
      </c>
      <c r="FU49" s="166">
        <v>0.5</v>
      </c>
      <c r="FV49" s="166">
        <v>0.59523809523809523</v>
      </c>
      <c r="FW49" s="166">
        <v>0.42857142857142855</v>
      </c>
      <c r="FX49" s="166">
        <v>0.19047619047619047</v>
      </c>
      <c r="FY49" s="166">
        <v>7.1428571428571425E-2</v>
      </c>
      <c r="FZ49" s="166">
        <v>0.23809523809523808</v>
      </c>
      <c r="GA49" s="166">
        <v>0.16666666666666666</v>
      </c>
      <c r="GB49" s="166">
        <v>0.21428571428571427</v>
      </c>
      <c r="GC49" s="166">
        <v>0.14285714285714285</v>
      </c>
      <c r="GD49" s="166">
        <v>0.23809523809523808</v>
      </c>
      <c r="GE49" s="166">
        <v>9.5238095238095233E-2</v>
      </c>
      <c r="GF49" s="166">
        <v>0.14285714285714285</v>
      </c>
      <c r="GG49" s="166">
        <v>0.19047619047619047</v>
      </c>
      <c r="GH49" s="166">
        <v>0.59523809523809523</v>
      </c>
      <c r="GI49" s="166">
        <v>0.21428571428571427</v>
      </c>
      <c r="GJ49" s="166">
        <v>0.19047619047619047</v>
      </c>
      <c r="GK49" s="166">
        <v>0.2857142857142857</v>
      </c>
      <c r="GL49" s="166">
        <v>0.14285714285714285</v>
      </c>
      <c r="GM49" s="166">
        <v>9.5238095238095233E-2</v>
      </c>
      <c r="GN49" s="166">
        <v>0.2857142857142857</v>
      </c>
      <c r="GO49" s="166">
        <v>0.35714285714285715</v>
      </c>
      <c r="GP49" s="166">
        <v>0.26190476190476192</v>
      </c>
      <c r="GQ49" s="166">
        <v>0.30952380952380953</v>
      </c>
      <c r="GR49" s="166">
        <v>0.16666666666666666</v>
      </c>
      <c r="GS49" s="166">
        <v>0.11904761904761904</v>
      </c>
      <c r="GT49" s="166">
        <v>0.35714285714285715</v>
      </c>
      <c r="GU49" s="166">
        <v>0.35714285714285715</v>
      </c>
      <c r="GV49" s="166">
        <v>0.26190476190476192</v>
      </c>
      <c r="GW49" s="166">
        <v>0.42857142857142855</v>
      </c>
      <c r="GX49" s="166">
        <v>0.30952380952380953</v>
      </c>
      <c r="GY49" s="166">
        <v>0.16666666666666666</v>
      </c>
      <c r="GZ49" s="166">
        <v>0.23809523809523808</v>
      </c>
      <c r="HA49" s="166">
        <v>7.1428571428571425E-2</v>
      </c>
      <c r="HB49" s="166">
        <v>0.30952380952380953</v>
      </c>
      <c r="HC49" s="166">
        <v>0.30952380952380953</v>
      </c>
      <c r="HD49" s="166">
        <v>0.47619047619047616</v>
      </c>
      <c r="HE49" s="166">
        <v>0.21428571428571427</v>
      </c>
      <c r="HF49" s="166">
        <v>0</v>
      </c>
      <c r="HG49" s="167">
        <v>0.61290322580645162</v>
      </c>
      <c r="HH49" s="167">
        <v>0.75862068965517238</v>
      </c>
      <c r="HI49" s="167">
        <v>0.5161290322580645</v>
      </c>
      <c r="HJ49" s="167">
        <v>0.45161290322580644</v>
      </c>
      <c r="HK49" s="167">
        <v>0.4838709677419355</v>
      </c>
      <c r="HL49" s="167">
        <v>0.19354838709677419</v>
      </c>
      <c r="HM49" s="167">
        <v>0.87096774193548387</v>
      </c>
      <c r="HN49" s="167">
        <v>0.45161290322580644</v>
      </c>
      <c r="HO49" s="167">
        <v>0.41935483870967744</v>
      </c>
      <c r="HP49" s="167">
        <v>0.61290322580645162</v>
      </c>
      <c r="HQ49" s="167">
        <v>0.64516129032258063</v>
      </c>
      <c r="HR49" s="167">
        <v>0.61290322580645162</v>
      </c>
      <c r="HS49" s="167">
        <v>0.74193548387096775</v>
      </c>
      <c r="HT49" s="167">
        <v>0.6333333333333333</v>
      </c>
      <c r="HU49" s="166">
        <v>0.16129032258064516</v>
      </c>
      <c r="HV49" s="166">
        <v>0.22580645161290322</v>
      </c>
      <c r="HW49" s="166">
        <v>0.38709677419354838</v>
      </c>
      <c r="HX49" s="166">
        <v>0.25806451612903225</v>
      </c>
      <c r="HY49" s="166">
        <v>0.58064516129032262</v>
      </c>
      <c r="HZ49" s="166">
        <v>0.41935483870967744</v>
      </c>
      <c r="IA49" s="166">
        <v>0</v>
      </c>
      <c r="IB49" s="166">
        <v>0.5161290322580645</v>
      </c>
      <c r="IC49" s="166">
        <v>0.5161290322580645</v>
      </c>
      <c r="ID49" s="166">
        <v>0.58064516129032262</v>
      </c>
      <c r="IE49" s="166">
        <v>0.29032258064516131</v>
      </c>
      <c r="IF49" s="166">
        <v>0.54838709677419351</v>
      </c>
      <c r="IG49" s="166">
        <v>0</v>
      </c>
      <c r="IH49" s="166">
        <v>0.19354838709677419</v>
      </c>
      <c r="II49" s="166">
        <v>0.35483870967741937</v>
      </c>
      <c r="IJ49" s="166">
        <v>0.967741935483871</v>
      </c>
      <c r="IK49" s="166">
        <v>0.64516129032258063</v>
      </c>
      <c r="IL49" s="166">
        <v>0.61290322580645162</v>
      </c>
      <c r="IM49" s="166">
        <v>0</v>
      </c>
      <c r="IN49" s="166">
        <v>3.2258064516129031E-2</v>
      </c>
      <c r="IO49" s="166">
        <v>0</v>
      </c>
      <c r="IP49" s="166">
        <v>3.2258064516129031E-2</v>
      </c>
      <c r="IQ49" s="166">
        <v>0.61290322580645162</v>
      </c>
      <c r="IR49" s="166">
        <v>0</v>
      </c>
      <c r="IS49" s="166">
        <v>9.6774193548387094E-2</v>
      </c>
      <c r="IT49" s="166">
        <v>0.54838709677419351</v>
      </c>
      <c r="IU49" s="166">
        <v>0.22580645161290322</v>
      </c>
      <c r="IV49" s="166">
        <v>3.2258064516129031E-2</v>
      </c>
      <c r="IW49" s="166">
        <v>0.41935483870967744</v>
      </c>
      <c r="IX49" s="166">
        <v>0.25806451612903225</v>
      </c>
      <c r="IY49" s="166">
        <v>3.2258064516129031E-2</v>
      </c>
      <c r="IZ49" s="166">
        <v>0.74193548387096775</v>
      </c>
      <c r="JA49" s="166">
        <v>0.25806451612903225</v>
      </c>
      <c r="JB49" s="166">
        <v>0.35483870967741937</v>
      </c>
      <c r="JC49" s="166">
        <v>0.58064516129032262</v>
      </c>
      <c r="JD49" s="166">
        <v>0.64516129032258063</v>
      </c>
      <c r="JE49" s="166">
        <v>0</v>
      </c>
      <c r="JF49" s="166">
        <v>6.4516129032258063E-2</v>
      </c>
      <c r="JG49" s="166">
        <v>0.4838709677419355</v>
      </c>
      <c r="JH49" s="166">
        <v>0.58064516129032262</v>
      </c>
      <c r="JI49" s="166">
        <v>0.93548387096774188</v>
      </c>
      <c r="JJ49" s="166">
        <v>0.22580645161290322</v>
      </c>
      <c r="JK49" s="166">
        <v>0</v>
      </c>
      <c r="JL49" s="166">
        <v>0</v>
      </c>
      <c r="JM49" s="166">
        <v>0</v>
      </c>
      <c r="JN49" s="166">
        <v>9.6774193548387094E-2</v>
      </c>
      <c r="JO49" s="166">
        <v>3.2258064516129031E-2</v>
      </c>
      <c r="JP49" s="166">
        <v>0</v>
      </c>
      <c r="JQ49" s="166">
        <v>0</v>
      </c>
      <c r="JR49" s="166">
        <v>3.2258064516129031E-2</v>
      </c>
      <c r="JS49" s="166">
        <v>0.5161290322580645</v>
      </c>
      <c r="JT49" s="166">
        <v>0</v>
      </c>
      <c r="JU49" s="166">
        <v>0.6428571428571429</v>
      </c>
      <c r="JV49" s="166">
        <v>0.5</v>
      </c>
      <c r="JW49" s="166">
        <v>0.52380952380952384</v>
      </c>
      <c r="JX49" s="166">
        <v>0.11904761904761904</v>
      </c>
      <c r="JY49" s="166">
        <v>9.5238095238095233E-2</v>
      </c>
      <c r="JZ49" s="166">
        <v>0.33333333333333331</v>
      </c>
      <c r="KA49" s="166">
        <v>4.7619047619047616E-2</v>
      </c>
      <c r="KB49" s="166">
        <v>0.45238095238095238</v>
      </c>
      <c r="KC49" s="166">
        <v>9.5238095238095233E-2</v>
      </c>
      <c r="KD49" s="166">
        <v>0</v>
      </c>
      <c r="KE49" s="167">
        <v>8.3076923076923084</v>
      </c>
      <c r="KF49" s="167">
        <v>7.95</v>
      </c>
      <c r="KG49" s="167">
        <v>7.55</v>
      </c>
      <c r="KH49" s="167">
        <v>8.6</v>
      </c>
      <c r="KI49" s="167">
        <v>7.75</v>
      </c>
      <c r="KJ49" s="167">
        <v>7.615384615384615</v>
      </c>
      <c r="KK49" s="167">
        <v>7</v>
      </c>
      <c r="KL49" s="167">
        <v>6.4705882352941178</v>
      </c>
    </row>
    <row r="50" spans="1:298" x14ac:dyDescent="0.2">
      <c r="A50" s="31" t="s">
        <v>822</v>
      </c>
      <c r="B50" s="1">
        <v>26</v>
      </c>
      <c r="C50" s="165">
        <v>26</v>
      </c>
      <c r="D50" s="166">
        <v>0.57692307692307687</v>
      </c>
      <c r="E50" s="166">
        <v>0.38461538461538464</v>
      </c>
      <c r="F50" s="166">
        <v>3.8461538461538464E-2</v>
      </c>
      <c r="G50" s="166">
        <v>0</v>
      </c>
      <c r="H50" s="166">
        <v>0.18181818181818182</v>
      </c>
      <c r="I50" s="166">
        <v>0</v>
      </c>
      <c r="J50" s="166">
        <v>0</v>
      </c>
      <c r="K50" s="166">
        <v>0.72727272727272729</v>
      </c>
      <c r="L50" s="166">
        <v>0.18181818181818182</v>
      </c>
      <c r="M50" s="166">
        <v>0.27272727272727271</v>
      </c>
      <c r="N50" s="166">
        <v>0.18181818181818182</v>
      </c>
      <c r="O50" s="166">
        <v>0</v>
      </c>
      <c r="P50" s="166">
        <v>0</v>
      </c>
      <c r="Q50" s="166">
        <v>0.5</v>
      </c>
      <c r="R50" s="166">
        <v>0.1</v>
      </c>
      <c r="S50" s="166">
        <v>0.1</v>
      </c>
      <c r="T50" s="166">
        <v>0.2</v>
      </c>
      <c r="U50" s="166">
        <v>0.1</v>
      </c>
      <c r="V50" s="166">
        <v>0.2</v>
      </c>
      <c r="W50" s="166">
        <v>0</v>
      </c>
      <c r="X50" s="166">
        <v>0.3</v>
      </c>
      <c r="Y50" s="166">
        <v>0.3</v>
      </c>
      <c r="Z50" s="166">
        <v>0.2</v>
      </c>
      <c r="AA50" s="166">
        <v>0.5</v>
      </c>
      <c r="AB50" s="166">
        <v>0.23076923076923078</v>
      </c>
      <c r="AC50" s="166">
        <v>3.8461538461538464E-2</v>
      </c>
      <c r="AD50" s="166">
        <v>0.23076923076923078</v>
      </c>
      <c r="AE50" s="166">
        <v>0</v>
      </c>
      <c r="AF50" s="166">
        <v>0</v>
      </c>
      <c r="AG50" s="166">
        <v>0.2857142857142857</v>
      </c>
      <c r="AH50" s="166">
        <v>0.42857142857142855</v>
      </c>
      <c r="AI50" s="166">
        <v>0.2857142857142857</v>
      </c>
      <c r="AJ50" s="166">
        <v>0.14285714285714285</v>
      </c>
      <c r="AK50" s="166">
        <v>0.2857142857142857</v>
      </c>
      <c r="AL50" s="166">
        <v>0.14285714285714285</v>
      </c>
      <c r="AM50" s="166">
        <v>0.14285714285714285</v>
      </c>
      <c r="AN50" s="166">
        <v>0.14285714285714285</v>
      </c>
      <c r="AO50" s="166">
        <v>0</v>
      </c>
      <c r="AP50" s="166">
        <v>0.16666666666666666</v>
      </c>
      <c r="AQ50" s="166">
        <v>0</v>
      </c>
      <c r="AR50" s="166">
        <v>0.16666666666666666</v>
      </c>
      <c r="AS50" s="166">
        <v>0.16666666666666666</v>
      </c>
      <c r="AT50" s="166">
        <v>0.5</v>
      </c>
      <c r="AU50" s="166">
        <v>0.16666666666666666</v>
      </c>
      <c r="AV50" s="166">
        <v>0</v>
      </c>
      <c r="AW50" s="166">
        <v>0.16666666666666666</v>
      </c>
      <c r="AX50" s="166">
        <v>0.16666666666666666</v>
      </c>
      <c r="AY50" s="166">
        <v>0.33333333333333331</v>
      </c>
      <c r="AZ50" s="167">
        <v>2</v>
      </c>
      <c r="BA50" s="167">
        <v>2.6538461538461537</v>
      </c>
      <c r="BB50" s="167">
        <v>1.9230769230769231</v>
      </c>
      <c r="BC50" s="167">
        <v>2.0384615384615383</v>
      </c>
      <c r="BD50" s="167">
        <v>2.6</v>
      </c>
      <c r="BE50" s="167">
        <v>2.2692307692307692</v>
      </c>
      <c r="BF50" s="167">
        <v>2.3846153846153846</v>
      </c>
      <c r="BG50" s="167">
        <v>2.16</v>
      </c>
      <c r="BH50" s="167">
        <v>1.92</v>
      </c>
      <c r="BI50" s="167">
        <v>1.88</v>
      </c>
      <c r="BJ50" s="167">
        <v>2.04</v>
      </c>
      <c r="BK50" s="167">
        <v>2.2692307692307692</v>
      </c>
      <c r="BL50" s="167">
        <v>2.5</v>
      </c>
      <c r="BM50" s="167">
        <v>2.2692307692307692</v>
      </c>
      <c r="BN50" s="166">
        <v>0</v>
      </c>
      <c r="BO50" s="166">
        <v>3.8461538461538464E-2</v>
      </c>
      <c r="BP50" s="166">
        <v>0.19230769230769232</v>
      </c>
      <c r="BQ50" s="166">
        <v>0.57692307692307687</v>
      </c>
      <c r="BR50" s="166">
        <v>0</v>
      </c>
      <c r="BS50" s="166">
        <v>0.11538461538461539</v>
      </c>
      <c r="BT50" s="166">
        <v>0.46153846153846156</v>
      </c>
      <c r="BU50" s="166">
        <v>0.26923076923076922</v>
      </c>
      <c r="BV50" s="166">
        <v>0</v>
      </c>
      <c r="BW50" s="166">
        <v>0.11538461538461539</v>
      </c>
      <c r="BX50" s="166">
        <v>0.34615384615384615</v>
      </c>
      <c r="BY50" s="166">
        <v>0.34615384615384615</v>
      </c>
      <c r="BZ50" s="166">
        <v>0</v>
      </c>
      <c r="CA50" s="166">
        <v>3.8461538461538464E-2</v>
      </c>
      <c r="CB50" s="166">
        <v>0.34615384615384615</v>
      </c>
      <c r="CC50" s="166">
        <v>0.42307692307692307</v>
      </c>
      <c r="CD50" s="166">
        <v>0</v>
      </c>
      <c r="CE50" s="166">
        <v>0.11538461538461539</v>
      </c>
      <c r="CF50" s="166">
        <v>0.38461538461538464</v>
      </c>
      <c r="CG50" s="166">
        <v>0.30769230769230771</v>
      </c>
      <c r="CH50" s="166">
        <v>0</v>
      </c>
      <c r="CI50" s="166">
        <v>3.8461538461538464E-2</v>
      </c>
      <c r="CJ50" s="166">
        <v>0.19230769230769232</v>
      </c>
      <c r="CK50" s="166">
        <v>0.53846153846153844</v>
      </c>
      <c r="CL50" s="166">
        <v>0</v>
      </c>
      <c r="CM50" s="166">
        <v>3.8461538461538464E-2</v>
      </c>
      <c r="CN50" s="166">
        <v>0.19230769230769232</v>
      </c>
      <c r="CO50" s="166">
        <v>0.57692307692307687</v>
      </c>
      <c r="CP50" s="166">
        <v>7.6923076923076927E-2</v>
      </c>
      <c r="CQ50" s="166">
        <v>3.8461538461538464E-2</v>
      </c>
      <c r="CR50" s="166">
        <v>0.19230769230769232</v>
      </c>
      <c r="CS50" s="166">
        <v>0.5</v>
      </c>
      <c r="CT50" s="166">
        <v>3.8461538461538464E-2</v>
      </c>
      <c r="CU50" s="166">
        <v>3.8461538461538464E-2</v>
      </c>
      <c r="CV50" s="166">
        <v>0.19230769230769232</v>
      </c>
      <c r="CW50" s="166">
        <v>0.53846153846153844</v>
      </c>
      <c r="CX50" s="166">
        <v>0.19230769230769232</v>
      </c>
      <c r="CY50" s="166">
        <v>0.15384615384615385</v>
      </c>
      <c r="CZ50" s="166">
        <v>0.15384615384615385</v>
      </c>
      <c r="DA50" s="166">
        <v>0.57692307692307687</v>
      </c>
      <c r="DB50" s="166">
        <v>0</v>
      </c>
      <c r="DC50" s="166">
        <v>0</v>
      </c>
      <c r="DD50" s="166">
        <v>9.0909090909090912E-2</v>
      </c>
      <c r="DE50" s="166">
        <v>0.27272727272727271</v>
      </c>
      <c r="DF50" s="166">
        <v>0</v>
      </c>
      <c r="DG50" s="166">
        <v>0.72727272727272729</v>
      </c>
      <c r="DH50" s="166">
        <v>0</v>
      </c>
      <c r="DI50" s="166">
        <v>0</v>
      </c>
      <c r="DJ50" s="166">
        <v>0</v>
      </c>
      <c r="DK50" s="166">
        <v>0</v>
      </c>
      <c r="DL50" s="166">
        <v>0</v>
      </c>
      <c r="DM50" s="166">
        <v>9.0909090909090912E-2</v>
      </c>
      <c r="DN50" s="166">
        <v>0</v>
      </c>
      <c r="DO50" s="166">
        <v>0.72727272727272729</v>
      </c>
      <c r="DP50" s="166">
        <v>0.18181818181818182</v>
      </c>
      <c r="DQ50" s="166">
        <v>0.27272727272727271</v>
      </c>
      <c r="DR50" s="166">
        <v>0.18181818181818182</v>
      </c>
      <c r="DS50" s="166">
        <v>9.0909090909090912E-2</v>
      </c>
      <c r="DT50" s="166">
        <v>0.18181818181818182</v>
      </c>
      <c r="DU50" s="166">
        <v>0.27272727272727271</v>
      </c>
      <c r="DV50" s="166">
        <v>0</v>
      </c>
      <c r="DW50" s="166">
        <v>0</v>
      </c>
      <c r="DX50" s="166">
        <v>0</v>
      </c>
      <c r="DY50" s="166">
        <v>0</v>
      </c>
      <c r="DZ50" s="166">
        <v>0</v>
      </c>
      <c r="EA50" s="166">
        <v>7.6923076923076927E-2</v>
      </c>
      <c r="EB50" s="166">
        <v>7.6923076923076927E-2</v>
      </c>
      <c r="EC50" s="166">
        <v>0.57692307692307687</v>
      </c>
      <c r="ED50" s="166">
        <v>0.26923076923076922</v>
      </c>
      <c r="EE50" s="166">
        <v>0</v>
      </c>
      <c r="EF50" s="166">
        <v>0</v>
      </c>
      <c r="EG50" s="166">
        <v>0</v>
      </c>
      <c r="EH50" s="166">
        <v>0</v>
      </c>
      <c r="EI50" s="166">
        <v>0.25</v>
      </c>
      <c r="EJ50" s="166">
        <v>0</v>
      </c>
      <c r="EK50" s="166">
        <v>0</v>
      </c>
      <c r="EL50" s="166">
        <v>0</v>
      </c>
      <c r="EM50" s="166">
        <v>0</v>
      </c>
      <c r="EN50" s="166">
        <v>0</v>
      </c>
      <c r="EO50" s="166">
        <v>1</v>
      </c>
      <c r="EP50" s="166">
        <v>0.34615384615384615</v>
      </c>
      <c r="EQ50" s="166">
        <v>0.23076923076923078</v>
      </c>
      <c r="ER50" s="166">
        <v>0.53846153846153844</v>
      </c>
      <c r="ES50" s="166">
        <v>0.11538461538461539</v>
      </c>
      <c r="ET50" s="166">
        <v>3.8461538461538464E-2</v>
      </c>
      <c r="EU50" s="166">
        <v>0.19230769230769232</v>
      </c>
      <c r="EV50" s="166">
        <v>0.46153846153846156</v>
      </c>
      <c r="EW50" s="166">
        <v>0.61538461538461542</v>
      </c>
      <c r="EX50" s="166">
        <v>0</v>
      </c>
      <c r="EY50" s="166">
        <v>0.23076923076923078</v>
      </c>
      <c r="EZ50" s="166">
        <v>0.23076923076923078</v>
      </c>
      <c r="FA50" s="166">
        <v>0.46153846153846156</v>
      </c>
      <c r="FB50" s="166">
        <v>0.11538461538461539</v>
      </c>
      <c r="FC50" s="166">
        <v>0.11538461538461539</v>
      </c>
      <c r="FD50" s="166">
        <v>0.46153846153846156</v>
      </c>
      <c r="FE50" s="166">
        <v>0.19230769230769232</v>
      </c>
      <c r="FF50" s="166">
        <v>0.19230769230769232</v>
      </c>
      <c r="FG50" s="166">
        <v>0.23076923076923078</v>
      </c>
      <c r="FH50" s="166">
        <v>0.38461538461538464</v>
      </c>
      <c r="FI50" s="166">
        <v>0.23076923076923078</v>
      </c>
      <c r="FJ50" s="166">
        <v>0.53846153846153844</v>
      </c>
      <c r="FK50" s="166">
        <v>0</v>
      </c>
      <c r="FL50" s="166">
        <v>0</v>
      </c>
      <c r="FM50" s="166">
        <v>0.11764705882352941</v>
      </c>
      <c r="FN50" s="166">
        <v>0.47058823529411764</v>
      </c>
      <c r="FO50" s="166">
        <v>0.41176470588235292</v>
      </c>
      <c r="FP50" s="166">
        <v>0.57692307692307687</v>
      </c>
      <c r="FQ50" s="166">
        <v>0.38461538461538464</v>
      </c>
      <c r="FR50" s="166">
        <v>0.19230769230769232</v>
      </c>
      <c r="FS50" s="166">
        <v>0.15384615384615385</v>
      </c>
      <c r="FT50" s="166">
        <v>0.23076923076923078</v>
      </c>
      <c r="FU50" s="166">
        <v>0.46153846153846156</v>
      </c>
      <c r="FV50" s="166">
        <v>0.23076923076923078</v>
      </c>
      <c r="FW50" s="166">
        <v>0.19230769230769232</v>
      </c>
      <c r="FX50" s="166">
        <v>3.8461538461538464E-2</v>
      </c>
      <c r="FY50" s="166">
        <v>0.11538461538461539</v>
      </c>
      <c r="FZ50" s="166">
        <v>0.34615384615384615</v>
      </c>
      <c r="GA50" s="166">
        <v>0.26923076923076922</v>
      </c>
      <c r="GB50" s="166">
        <v>0.15384615384615385</v>
      </c>
      <c r="GC50" s="166">
        <v>0.11538461538461539</v>
      </c>
      <c r="GD50" s="166">
        <v>0.26923076923076922</v>
      </c>
      <c r="GE50" s="166">
        <v>0.11538461538461539</v>
      </c>
      <c r="GF50" s="166">
        <v>0.15384615384615385</v>
      </c>
      <c r="GG50" s="166">
        <v>0.15384615384615385</v>
      </c>
      <c r="GH50" s="166">
        <v>0.5</v>
      </c>
      <c r="GI50" s="166">
        <v>7.6923076923076927E-2</v>
      </c>
      <c r="GJ50" s="166">
        <v>0.23076923076923078</v>
      </c>
      <c r="GK50" s="166">
        <v>7.6923076923076927E-2</v>
      </c>
      <c r="GL50" s="166">
        <v>7.6923076923076927E-2</v>
      </c>
      <c r="GM50" s="166">
        <v>0.11538461538461539</v>
      </c>
      <c r="GN50" s="166">
        <v>0.11538461538461539</v>
      </c>
      <c r="GO50" s="166">
        <v>0.30769230769230771</v>
      </c>
      <c r="GP50" s="166">
        <v>0.34615384615384615</v>
      </c>
      <c r="GQ50" s="166">
        <v>0.19230769230769232</v>
      </c>
      <c r="GR50" s="166">
        <v>0.23076923076923078</v>
      </c>
      <c r="GS50" s="166">
        <v>0.23076923076923078</v>
      </c>
      <c r="GT50" s="166">
        <v>0.23076923076923078</v>
      </c>
      <c r="GU50" s="166">
        <v>0.30769230769230771</v>
      </c>
      <c r="GV50" s="166">
        <v>3.8461538461538464E-2</v>
      </c>
      <c r="GW50" s="166">
        <v>7.6923076923076927E-2</v>
      </c>
      <c r="GX50" s="166">
        <v>0.19230769230769232</v>
      </c>
      <c r="GY50" s="166">
        <v>0.19230769230769232</v>
      </c>
      <c r="GZ50" s="166">
        <v>7.6923076923076927E-2</v>
      </c>
      <c r="HA50" s="166">
        <v>0.19230769230769232</v>
      </c>
      <c r="HB50" s="166">
        <v>0.11538461538461539</v>
      </c>
      <c r="HC50" s="166">
        <v>0.19230769230769232</v>
      </c>
      <c r="HD50" s="166">
        <v>0.26923076923076922</v>
      </c>
      <c r="HE50" s="166">
        <v>0.11538461538461539</v>
      </c>
      <c r="HF50" s="166">
        <v>0</v>
      </c>
      <c r="HG50" s="167">
        <v>1.0588235294117647</v>
      </c>
      <c r="HH50" s="167">
        <v>1.1666666666666667</v>
      </c>
      <c r="HI50" s="167">
        <v>0.88235294117647056</v>
      </c>
      <c r="HJ50" s="167">
        <v>0.94444444444444442</v>
      </c>
      <c r="HK50" s="167">
        <v>0.58823529411764708</v>
      </c>
      <c r="HL50" s="167">
        <v>0</v>
      </c>
      <c r="HM50" s="167">
        <v>0.88235294117647056</v>
      </c>
      <c r="HN50" s="167">
        <v>0.4375</v>
      </c>
      <c r="HO50" s="167">
        <v>0.75</v>
      </c>
      <c r="HP50" s="167">
        <v>0.8125</v>
      </c>
      <c r="HQ50" s="167">
        <v>0.5625</v>
      </c>
      <c r="HR50" s="167">
        <v>0.73333333333333328</v>
      </c>
      <c r="HS50" s="167">
        <v>0.8666666666666667</v>
      </c>
      <c r="HT50" s="167">
        <v>1</v>
      </c>
      <c r="HU50" s="166">
        <v>0.1111111111111111</v>
      </c>
      <c r="HV50" s="166">
        <v>0.22222222222222221</v>
      </c>
      <c r="HW50" s="166">
        <v>0.44444444444444442</v>
      </c>
      <c r="HX50" s="166">
        <v>0</v>
      </c>
      <c r="HY50" s="166">
        <v>0.27777777777777779</v>
      </c>
      <c r="HZ50" s="166">
        <v>0.27777777777777779</v>
      </c>
      <c r="IA50" s="166">
        <v>0</v>
      </c>
      <c r="IB50" s="166">
        <v>0.55555555555555558</v>
      </c>
      <c r="IC50" s="166">
        <v>0.5</v>
      </c>
      <c r="ID50" s="166">
        <v>0.61111111111111116</v>
      </c>
      <c r="IE50" s="166">
        <v>5.5555555555555552E-2</v>
      </c>
      <c r="IF50" s="166">
        <v>0.33333333333333331</v>
      </c>
      <c r="IG50" s="166">
        <v>0</v>
      </c>
      <c r="IH50" s="166">
        <v>5.5555555555555552E-2</v>
      </c>
      <c r="II50" s="166">
        <v>0.22222222222222221</v>
      </c>
      <c r="IJ50" s="166">
        <v>0.77777777777777779</v>
      </c>
      <c r="IK50" s="166">
        <v>0.66666666666666663</v>
      </c>
      <c r="IL50" s="166">
        <v>0.55555555555555558</v>
      </c>
      <c r="IM50" s="166">
        <v>0</v>
      </c>
      <c r="IN50" s="166">
        <v>0.16666666666666666</v>
      </c>
      <c r="IO50" s="166">
        <v>5.5555555555555552E-2</v>
      </c>
      <c r="IP50" s="166">
        <v>5.5555555555555552E-2</v>
      </c>
      <c r="IQ50" s="166">
        <v>0.94444444444444442</v>
      </c>
      <c r="IR50" s="166">
        <v>0</v>
      </c>
      <c r="IS50" s="166">
        <v>0.27777777777777779</v>
      </c>
      <c r="IT50" s="166">
        <v>0.66666666666666663</v>
      </c>
      <c r="IU50" s="166">
        <v>0.33333333333333331</v>
      </c>
      <c r="IV50" s="166">
        <v>0</v>
      </c>
      <c r="IW50" s="166">
        <v>0.83333333333333337</v>
      </c>
      <c r="IX50" s="166">
        <v>0.33333333333333331</v>
      </c>
      <c r="IY50" s="166">
        <v>5.5555555555555552E-2</v>
      </c>
      <c r="IZ50" s="166">
        <v>0.94444444444444442</v>
      </c>
      <c r="JA50" s="166">
        <v>0.22222222222222221</v>
      </c>
      <c r="JB50" s="166">
        <v>0.27777777777777779</v>
      </c>
      <c r="JC50" s="166">
        <v>0.5</v>
      </c>
      <c r="JD50" s="166">
        <v>0.55555555555555558</v>
      </c>
      <c r="JE50" s="166">
        <v>0</v>
      </c>
      <c r="JF50" s="166">
        <v>0.1111111111111111</v>
      </c>
      <c r="JG50" s="166">
        <v>0.5</v>
      </c>
      <c r="JH50" s="166">
        <v>0.55555555555555558</v>
      </c>
      <c r="JI50" s="166">
        <v>0.83333333333333337</v>
      </c>
      <c r="JJ50" s="166">
        <v>0.44444444444444442</v>
      </c>
      <c r="JK50" s="166">
        <v>0</v>
      </c>
      <c r="JL50" s="166">
        <v>0.16666666666666666</v>
      </c>
      <c r="JM50" s="166">
        <v>5.5555555555555552E-2</v>
      </c>
      <c r="JN50" s="166">
        <v>5.5555555555555552E-2</v>
      </c>
      <c r="JO50" s="166">
        <v>5.5555555555555552E-2</v>
      </c>
      <c r="JP50" s="166">
        <v>5.5555555555555552E-2</v>
      </c>
      <c r="JQ50" s="166">
        <v>0</v>
      </c>
      <c r="JR50" s="166">
        <v>0</v>
      </c>
      <c r="JS50" s="166">
        <v>0.66666666666666663</v>
      </c>
      <c r="JT50" s="166">
        <v>0</v>
      </c>
      <c r="JU50" s="166">
        <v>0.42307692307692307</v>
      </c>
      <c r="JV50" s="166">
        <v>0.23076923076923078</v>
      </c>
      <c r="JW50" s="166">
        <v>0.42307692307692307</v>
      </c>
      <c r="JX50" s="166">
        <v>0</v>
      </c>
      <c r="JY50" s="166">
        <v>0</v>
      </c>
      <c r="JZ50" s="166">
        <v>0</v>
      </c>
      <c r="KA50" s="166">
        <v>0</v>
      </c>
      <c r="KB50" s="166">
        <v>0.57692307692307687</v>
      </c>
      <c r="KC50" s="166">
        <v>0.15384615384615385</v>
      </c>
      <c r="KD50" s="166">
        <v>0</v>
      </c>
      <c r="KE50" s="167">
        <v>8.3333333333333339</v>
      </c>
      <c r="KF50" s="167">
        <v>7.5</v>
      </c>
      <c r="KG50" s="167">
        <v>7.4545454545454541</v>
      </c>
      <c r="KH50" s="167" t="s">
        <v>786</v>
      </c>
      <c r="KI50" s="167" t="s">
        <v>786</v>
      </c>
      <c r="KJ50" s="167" t="s">
        <v>786</v>
      </c>
      <c r="KK50" s="167" t="s">
        <v>786</v>
      </c>
      <c r="KL50" s="167">
        <v>8.1538461538461533</v>
      </c>
    </row>
    <row r="51" spans="1:298" x14ac:dyDescent="0.2">
      <c r="A51" s="31" t="s">
        <v>823</v>
      </c>
      <c r="B51" s="1">
        <v>11</v>
      </c>
      <c r="C51" s="165">
        <v>11</v>
      </c>
      <c r="D51" s="166">
        <v>0.63636363636363635</v>
      </c>
      <c r="E51" s="166">
        <v>0.36363636363636365</v>
      </c>
      <c r="F51" s="166">
        <v>0</v>
      </c>
      <c r="G51" s="166">
        <v>0</v>
      </c>
      <c r="H51" s="166">
        <v>0.5</v>
      </c>
      <c r="I51" s="166">
        <v>0.25</v>
      </c>
      <c r="J51" s="166">
        <v>0</v>
      </c>
      <c r="K51" s="166">
        <v>0.25</v>
      </c>
      <c r="L51" s="166">
        <v>0</v>
      </c>
      <c r="M51" s="166">
        <v>0</v>
      </c>
      <c r="N51" s="166">
        <v>0</v>
      </c>
      <c r="O51" s="166">
        <v>0</v>
      </c>
      <c r="P51" s="166">
        <v>0</v>
      </c>
      <c r="Q51" s="166">
        <v>0.75</v>
      </c>
      <c r="R51" s="166">
        <v>0</v>
      </c>
      <c r="S51" s="166">
        <v>0</v>
      </c>
      <c r="T51" s="166">
        <v>0</v>
      </c>
      <c r="U51" s="166">
        <v>0</v>
      </c>
      <c r="V51" s="166">
        <v>0</v>
      </c>
      <c r="W51" s="166">
        <v>0</v>
      </c>
      <c r="X51" s="166">
        <v>0.25</v>
      </c>
      <c r="Y51" s="166">
        <v>0</v>
      </c>
      <c r="Z51" s="166">
        <v>0</v>
      </c>
      <c r="AA51" s="166">
        <v>0.54545454545454541</v>
      </c>
      <c r="AB51" s="166">
        <v>0</v>
      </c>
      <c r="AC51" s="166">
        <v>0</v>
      </c>
      <c r="AD51" s="166">
        <v>0.45454545454545453</v>
      </c>
      <c r="AE51" s="166" t="s">
        <v>786</v>
      </c>
      <c r="AF51" s="166" t="s">
        <v>786</v>
      </c>
      <c r="AG51" s="166" t="s">
        <v>786</v>
      </c>
      <c r="AH51" s="166" t="s">
        <v>786</v>
      </c>
      <c r="AI51" s="166" t="s">
        <v>786</v>
      </c>
      <c r="AJ51" s="166" t="s">
        <v>786</v>
      </c>
      <c r="AK51" s="166" t="s">
        <v>786</v>
      </c>
      <c r="AL51" s="166" t="s">
        <v>786</v>
      </c>
      <c r="AM51" s="166" t="s">
        <v>786</v>
      </c>
      <c r="AN51" s="166" t="s">
        <v>786</v>
      </c>
      <c r="AO51" s="166" t="s">
        <v>786</v>
      </c>
      <c r="AP51" s="166" t="s">
        <v>786</v>
      </c>
      <c r="AQ51" s="166" t="s">
        <v>786</v>
      </c>
      <c r="AR51" s="166" t="s">
        <v>786</v>
      </c>
      <c r="AS51" s="166" t="s">
        <v>786</v>
      </c>
      <c r="AT51" s="166" t="s">
        <v>786</v>
      </c>
      <c r="AU51" s="166" t="s">
        <v>786</v>
      </c>
      <c r="AV51" s="166" t="s">
        <v>786</v>
      </c>
      <c r="AW51" s="166" t="s">
        <v>786</v>
      </c>
      <c r="AX51" s="166" t="s">
        <v>786</v>
      </c>
      <c r="AY51" s="166" t="s">
        <v>786</v>
      </c>
      <c r="AZ51" s="167">
        <v>1.0909090909090908</v>
      </c>
      <c r="BA51" s="167">
        <v>2.7272727272727271</v>
      </c>
      <c r="BB51" s="167">
        <v>1.9090909090909092</v>
      </c>
      <c r="BC51" s="167">
        <v>2.1818181818181817</v>
      </c>
      <c r="BD51" s="167">
        <v>2.7272727272727271</v>
      </c>
      <c r="BE51" s="167">
        <v>1.7272727272727273</v>
      </c>
      <c r="BF51" s="167">
        <v>2</v>
      </c>
      <c r="BG51" s="167">
        <v>1.0909090909090908</v>
      </c>
      <c r="BH51" s="167">
        <v>2.1</v>
      </c>
      <c r="BI51" s="167">
        <v>2.0909090909090908</v>
      </c>
      <c r="BJ51" s="167">
        <v>1.6</v>
      </c>
      <c r="BK51" s="167">
        <v>2.1818181818181817</v>
      </c>
      <c r="BL51" s="167">
        <v>2.4545454545454546</v>
      </c>
      <c r="BM51" s="167">
        <v>1.8181818181818181</v>
      </c>
      <c r="BN51" s="166">
        <v>0</v>
      </c>
      <c r="BO51" s="166">
        <v>9.0909090909090912E-2</v>
      </c>
      <c r="BP51" s="166">
        <v>0</v>
      </c>
      <c r="BQ51" s="166">
        <v>0.72727272727272729</v>
      </c>
      <c r="BR51" s="166">
        <v>0</v>
      </c>
      <c r="BS51" s="166">
        <v>0.45454545454545453</v>
      </c>
      <c r="BT51" s="166">
        <v>0.18181818181818182</v>
      </c>
      <c r="BU51" s="166">
        <v>0.18181818181818182</v>
      </c>
      <c r="BV51" s="166">
        <v>0</v>
      </c>
      <c r="BW51" s="166">
        <v>0.18181818181818182</v>
      </c>
      <c r="BX51" s="166">
        <v>0.27272727272727271</v>
      </c>
      <c r="BY51" s="166">
        <v>0.36363636363636365</v>
      </c>
      <c r="BZ51" s="166">
        <v>0</v>
      </c>
      <c r="CA51" s="166">
        <v>0.18181818181818182</v>
      </c>
      <c r="CB51" s="166">
        <v>9.0909090909090912E-2</v>
      </c>
      <c r="CC51" s="166">
        <v>0.54545454545454541</v>
      </c>
      <c r="CD51" s="166">
        <v>0</v>
      </c>
      <c r="CE51" s="166">
        <v>0.27272727272727271</v>
      </c>
      <c r="CF51" s="166">
        <v>0.45454545454545453</v>
      </c>
      <c r="CG51" s="166">
        <v>9.0909090909090912E-2</v>
      </c>
      <c r="CH51" s="166">
        <v>0</v>
      </c>
      <c r="CI51" s="166">
        <v>0.18181818181818182</v>
      </c>
      <c r="CJ51" s="166">
        <v>0.45454545454545453</v>
      </c>
      <c r="CK51" s="166">
        <v>0.18181818181818182</v>
      </c>
      <c r="CL51" s="166">
        <v>0</v>
      </c>
      <c r="CM51" s="166">
        <v>0.18181818181818182</v>
      </c>
      <c r="CN51" s="166">
        <v>0.18181818181818182</v>
      </c>
      <c r="CO51" s="166">
        <v>0.45454545454545453</v>
      </c>
      <c r="CP51" s="166">
        <v>0.18181818181818182</v>
      </c>
      <c r="CQ51" s="166">
        <v>0.18181818181818182</v>
      </c>
      <c r="CR51" s="166">
        <v>0</v>
      </c>
      <c r="CS51" s="166">
        <v>0.45454545454545453</v>
      </c>
      <c r="CT51" s="166">
        <v>0.18181818181818182</v>
      </c>
      <c r="CU51" s="166">
        <v>0.18181818181818182</v>
      </c>
      <c r="CV51" s="166">
        <v>9.0909090909090912E-2</v>
      </c>
      <c r="CW51" s="166">
        <v>0.36363636363636365</v>
      </c>
      <c r="CX51" s="166">
        <v>0.18181818181818182</v>
      </c>
      <c r="CY51" s="166">
        <v>9.0909090909090912E-2</v>
      </c>
      <c r="CZ51" s="166">
        <v>0.18181818181818182</v>
      </c>
      <c r="DA51" s="166">
        <v>0.45454545454545453</v>
      </c>
      <c r="DB51" s="166">
        <v>9.0909090909090912E-2</v>
      </c>
      <c r="DC51" s="166">
        <v>0.2</v>
      </c>
      <c r="DD51" s="166">
        <v>0.2</v>
      </c>
      <c r="DE51" s="166">
        <v>0</v>
      </c>
      <c r="DF51" s="166">
        <v>0.2</v>
      </c>
      <c r="DG51" s="166">
        <v>0.4</v>
      </c>
      <c r="DH51" s="166">
        <v>0</v>
      </c>
      <c r="DI51" s="166">
        <v>0</v>
      </c>
      <c r="DJ51" s="166">
        <v>0</v>
      </c>
      <c r="DK51" s="166">
        <v>0</v>
      </c>
      <c r="DL51" s="166">
        <v>0</v>
      </c>
      <c r="DM51" s="166">
        <v>0</v>
      </c>
      <c r="DN51" s="166">
        <v>0</v>
      </c>
      <c r="DO51" s="166">
        <v>0.8</v>
      </c>
      <c r="DP51" s="166">
        <v>0</v>
      </c>
      <c r="DQ51" s="166">
        <v>0</v>
      </c>
      <c r="DR51" s="166">
        <v>0</v>
      </c>
      <c r="DS51" s="166">
        <v>0</v>
      </c>
      <c r="DT51" s="166">
        <v>0</v>
      </c>
      <c r="DU51" s="166">
        <v>0</v>
      </c>
      <c r="DV51" s="166">
        <v>0</v>
      </c>
      <c r="DW51" s="166">
        <v>0</v>
      </c>
      <c r="DX51" s="166">
        <v>0</v>
      </c>
      <c r="DY51" s="166">
        <v>0</v>
      </c>
      <c r="DZ51" s="166">
        <v>0.18181818181818182</v>
      </c>
      <c r="EA51" s="166">
        <v>0</v>
      </c>
      <c r="EB51" s="166">
        <v>9.0909090909090912E-2</v>
      </c>
      <c r="EC51" s="166">
        <v>0.27272727272727271</v>
      </c>
      <c r="ED51" s="166">
        <v>0.45454545454545453</v>
      </c>
      <c r="EE51" s="166">
        <v>0</v>
      </c>
      <c r="EF51" s="166">
        <v>0</v>
      </c>
      <c r="EG51" s="166">
        <v>0.33333333333333331</v>
      </c>
      <c r="EH51" s="166">
        <v>0</v>
      </c>
      <c r="EI51" s="166">
        <v>0</v>
      </c>
      <c r="EJ51" s="166">
        <v>0</v>
      </c>
      <c r="EK51" s="166">
        <v>0</v>
      </c>
      <c r="EL51" s="166">
        <v>0</v>
      </c>
      <c r="EM51" s="166">
        <v>0</v>
      </c>
      <c r="EN51" s="166">
        <v>0</v>
      </c>
      <c r="EO51" s="166">
        <v>0.66666666666666663</v>
      </c>
      <c r="EP51" s="166">
        <v>0.18181818181818182</v>
      </c>
      <c r="EQ51" s="166">
        <v>0.45454545454545453</v>
      </c>
      <c r="ER51" s="166">
        <v>0.81818181818181823</v>
      </c>
      <c r="ES51" s="166">
        <v>9.0909090909090912E-2</v>
      </c>
      <c r="ET51" s="166">
        <v>0</v>
      </c>
      <c r="EU51" s="166">
        <v>0.27272727272727271</v>
      </c>
      <c r="EV51" s="166">
        <v>0.27272727272727271</v>
      </c>
      <c r="EW51" s="166">
        <v>0.63636363636363635</v>
      </c>
      <c r="EX51" s="166">
        <v>0</v>
      </c>
      <c r="EY51" s="166">
        <v>0.18181818181818182</v>
      </c>
      <c r="EZ51" s="166">
        <v>0.27272727272727271</v>
      </c>
      <c r="FA51" s="166">
        <v>0.72727272727272729</v>
      </c>
      <c r="FB51" s="166">
        <v>0</v>
      </c>
      <c r="FC51" s="166">
        <v>0</v>
      </c>
      <c r="FD51" s="166">
        <v>0.54545454545454541</v>
      </c>
      <c r="FE51" s="166">
        <v>9.0909090909090912E-2</v>
      </c>
      <c r="FF51" s="166">
        <v>9.0909090909090912E-2</v>
      </c>
      <c r="FG51" s="166">
        <v>0.27272727272727271</v>
      </c>
      <c r="FH51" s="166">
        <v>0.36363636363636365</v>
      </c>
      <c r="FI51" s="166">
        <v>0.18181818181818182</v>
      </c>
      <c r="FJ51" s="166">
        <v>0.63636363636363635</v>
      </c>
      <c r="FK51" s="166">
        <v>0</v>
      </c>
      <c r="FL51" s="166">
        <v>0</v>
      </c>
      <c r="FM51" s="166">
        <v>0</v>
      </c>
      <c r="FN51" s="166">
        <v>0.55555555555555558</v>
      </c>
      <c r="FO51" s="166">
        <v>0.44444444444444442</v>
      </c>
      <c r="FP51" s="166">
        <v>0.72727272727272729</v>
      </c>
      <c r="FQ51" s="166">
        <v>0.36363636363636365</v>
      </c>
      <c r="FR51" s="166">
        <v>9.0909090909090912E-2</v>
      </c>
      <c r="FS51" s="166">
        <v>0.36363636363636365</v>
      </c>
      <c r="FT51" s="166">
        <v>0.18181818181818182</v>
      </c>
      <c r="FU51" s="166">
        <v>0.18181818181818182</v>
      </c>
      <c r="FV51" s="166">
        <v>0.36363636363636365</v>
      </c>
      <c r="FW51" s="166">
        <v>0.27272727272727271</v>
      </c>
      <c r="FX51" s="166">
        <v>0</v>
      </c>
      <c r="FY51" s="166">
        <v>0</v>
      </c>
      <c r="FZ51" s="166">
        <v>0.72727272727272729</v>
      </c>
      <c r="GA51" s="166">
        <v>0.18181818181818182</v>
      </c>
      <c r="GB51" s="166">
        <v>0.18181818181818182</v>
      </c>
      <c r="GC51" s="166">
        <v>0.36363636363636365</v>
      </c>
      <c r="GD51" s="166">
        <v>0.36363636363636365</v>
      </c>
      <c r="GE51" s="166">
        <v>9.0909090909090912E-2</v>
      </c>
      <c r="GF51" s="166">
        <v>0.36363636363636365</v>
      </c>
      <c r="GG51" s="166">
        <v>0.18181818181818182</v>
      </c>
      <c r="GH51" s="166">
        <v>0.45454545454545453</v>
      </c>
      <c r="GI51" s="166">
        <v>0.18181818181818182</v>
      </c>
      <c r="GJ51" s="166">
        <v>0.36363636363636365</v>
      </c>
      <c r="GK51" s="166">
        <v>0</v>
      </c>
      <c r="GL51" s="166">
        <v>0.27272727272727271</v>
      </c>
      <c r="GM51" s="166">
        <v>0.18181818181818182</v>
      </c>
      <c r="GN51" s="166">
        <v>0</v>
      </c>
      <c r="GO51" s="166">
        <v>0.36363636363636365</v>
      </c>
      <c r="GP51" s="166">
        <v>0.54545454545454541</v>
      </c>
      <c r="GQ51" s="166">
        <v>9.0909090909090912E-2</v>
      </c>
      <c r="GR51" s="166">
        <v>0.27272727272727271</v>
      </c>
      <c r="GS51" s="166">
        <v>9.0909090909090912E-2</v>
      </c>
      <c r="GT51" s="166">
        <v>0.18181818181818182</v>
      </c>
      <c r="GU51" s="166">
        <v>0.27272727272727271</v>
      </c>
      <c r="GV51" s="166">
        <v>9.0909090909090912E-2</v>
      </c>
      <c r="GW51" s="166">
        <v>0.36363636363636365</v>
      </c>
      <c r="GX51" s="166">
        <v>0.45454545454545453</v>
      </c>
      <c r="GY51" s="166">
        <v>0.27272727272727271</v>
      </c>
      <c r="GZ51" s="166">
        <v>0.36363636363636365</v>
      </c>
      <c r="HA51" s="166">
        <v>9.0909090909090912E-2</v>
      </c>
      <c r="HB51" s="166">
        <v>0.45454545454545453</v>
      </c>
      <c r="HC51" s="166">
        <v>0.36363636363636365</v>
      </c>
      <c r="HD51" s="166">
        <v>0.63636363636363635</v>
      </c>
      <c r="HE51" s="166">
        <v>0</v>
      </c>
      <c r="HF51" s="166">
        <v>0</v>
      </c>
      <c r="HG51" s="167">
        <v>0.66666666666666663</v>
      </c>
      <c r="HH51" s="167">
        <v>0.66666666666666663</v>
      </c>
      <c r="HI51" s="167">
        <v>0.44444444444444442</v>
      </c>
      <c r="HJ51" s="167">
        <v>0.77777777777777779</v>
      </c>
      <c r="HK51" s="167">
        <v>0.33333333333333331</v>
      </c>
      <c r="HL51" s="167">
        <v>0.22222222222222221</v>
      </c>
      <c r="HM51" s="167">
        <v>1</v>
      </c>
      <c r="HN51" s="167">
        <v>0.22222222222222221</v>
      </c>
      <c r="HO51" s="167">
        <v>0.22222222222222221</v>
      </c>
      <c r="HP51" s="167">
        <v>0.44444444444444442</v>
      </c>
      <c r="HQ51" s="167">
        <v>1</v>
      </c>
      <c r="HR51" s="167">
        <v>0.88888888888888884</v>
      </c>
      <c r="HS51" s="167">
        <v>0.88888888888888884</v>
      </c>
      <c r="HT51" s="167">
        <v>1</v>
      </c>
      <c r="HU51" s="166">
        <v>0.44444444444444442</v>
      </c>
      <c r="HV51" s="166">
        <v>0.1111111111111111</v>
      </c>
      <c r="HW51" s="166">
        <v>0.1111111111111111</v>
      </c>
      <c r="HX51" s="166">
        <v>0</v>
      </c>
      <c r="HY51" s="166">
        <v>0.22222222222222221</v>
      </c>
      <c r="HZ51" s="166">
        <v>0.22222222222222221</v>
      </c>
      <c r="IA51" s="166">
        <v>0</v>
      </c>
      <c r="IB51" s="166">
        <v>0.33333333333333331</v>
      </c>
      <c r="IC51" s="166">
        <v>0.44444444444444442</v>
      </c>
      <c r="ID51" s="166">
        <v>0.77777777777777779</v>
      </c>
      <c r="IE51" s="166">
        <v>0.33333333333333331</v>
      </c>
      <c r="IF51" s="166">
        <v>0.55555555555555558</v>
      </c>
      <c r="IG51" s="166">
        <v>0</v>
      </c>
      <c r="IH51" s="166">
        <v>0.1111111111111111</v>
      </c>
      <c r="II51" s="166">
        <v>0.22222222222222221</v>
      </c>
      <c r="IJ51" s="166">
        <v>0.77777777777777779</v>
      </c>
      <c r="IK51" s="166">
        <v>0.66666666666666663</v>
      </c>
      <c r="IL51" s="166">
        <v>0.44444444444444442</v>
      </c>
      <c r="IM51" s="166">
        <v>0</v>
      </c>
      <c r="IN51" s="166">
        <v>0</v>
      </c>
      <c r="IO51" s="166">
        <v>0</v>
      </c>
      <c r="IP51" s="166">
        <v>0</v>
      </c>
      <c r="IQ51" s="166">
        <v>0.66666666666666663</v>
      </c>
      <c r="IR51" s="166">
        <v>0</v>
      </c>
      <c r="IS51" s="166">
        <v>0.44444444444444442</v>
      </c>
      <c r="IT51" s="166">
        <v>0.77777777777777779</v>
      </c>
      <c r="IU51" s="166">
        <v>0.1111111111111111</v>
      </c>
      <c r="IV51" s="166">
        <v>0.22222222222222221</v>
      </c>
      <c r="IW51" s="166">
        <v>0.66666666666666663</v>
      </c>
      <c r="IX51" s="166">
        <v>0.55555555555555558</v>
      </c>
      <c r="IY51" s="166">
        <v>0</v>
      </c>
      <c r="IZ51" s="166">
        <v>0.55555555555555558</v>
      </c>
      <c r="JA51" s="166">
        <v>0.22222222222222221</v>
      </c>
      <c r="JB51" s="166">
        <v>0.22222222222222221</v>
      </c>
      <c r="JC51" s="166">
        <v>0.44444444444444442</v>
      </c>
      <c r="JD51" s="166">
        <v>0.55555555555555558</v>
      </c>
      <c r="JE51" s="166">
        <v>0</v>
      </c>
      <c r="JF51" s="166">
        <v>0.1111111111111111</v>
      </c>
      <c r="JG51" s="166">
        <v>0.33333333333333331</v>
      </c>
      <c r="JH51" s="166">
        <v>0.55555555555555558</v>
      </c>
      <c r="JI51" s="166">
        <v>0.77777777777777779</v>
      </c>
      <c r="JJ51" s="166">
        <v>0.44444444444444442</v>
      </c>
      <c r="JK51" s="166">
        <v>0</v>
      </c>
      <c r="JL51" s="166">
        <v>0</v>
      </c>
      <c r="JM51" s="166">
        <v>0.22222222222222221</v>
      </c>
      <c r="JN51" s="166">
        <v>0.22222222222222221</v>
      </c>
      <c r="JO51" s="166">
        <v>0.1111111111111111</v>
      </c>
      <c r="JP51" s="166">
        <v>0.1111111111111111</v>
      </c>
      <c r="JQ51" s="166">
        <v>0</v>
      </c>
      <c r="JR51" s="166">
        <v>0</v>
      </c>
      <c r="JS51" s="166">
        <v>0.44444444444444442</v>
      </c>
      <c r="JT51" s="166">
        <v>0</v>
      </c>
      <c r="JU51" s="166">
        <v>0.72727272727272729</v>
      </c>
      <c r="JV51" s="166">
        <v>0.27272727272727271</v>
      </c>
      <c r="JW51" s="166">
        <v>0.45454545454545453</v>
      </c>
      <c r="JX51" s="166">
        <v>0</v>
      </c>
      <c r="JY51" s="166">
        <v>0.27272727272727271</v>
      </c>
      <c r="JZ51" s="166">
        <v>9.0909090909090912E-2</v>
      </c>
      <c r="KA51" s="166">
        <v>0</v>
      </c>
      <c r="KB51" s="166">
        <v>0.72727272727272729</v>
      </c>
      <c r="KC51" s="166">
        <v>9.0909090909090912E-2</v>
      </c>
      <c r="KD51" s="166">
        <v>0</v>
      </c>
      <c r="KE51" s="167">
        <v>7.5</v>
      </c>
      <c r="KF51" s="167">
        <v>7.333333333333333</v>
      </c>
      <c r="KG51" s="167">
        <v>7.666666666666667</v>
      </c>
      <c r="KH51" s="167" t="s">
        <v>786</v>
      </c>
      <c r="KI51" s="167">
        <v>7</v>
      </c>
      <c r="KJ51" s="167">
        <v>8</v>
      </c>
      <c r="KK51" s="167" t="s">
        <v>786</v>
      </c>
      <c r="KL51" s="167">
        <v>7.875</v>
      </c>
    </row>
    <row r="52" spans="1:298" x14ac:dyDescent="0.2">
      <c r="A52" s="31" t="s">
        <v>824</v>
      </c>
      <c r="B52" s="1">
        <v>10</v>
      </c>
      <c r="C52" s="165">
        <v>10</v>
      </c>
      <c r="D52" s="166">
        <v>0.3</v>
      </c>
      <c r="E52" s="166">
        <v>0.7</v>
      </c>
      <c r="F52" s="166">
        <v>0</v>
      </c>
      <c r="G52" s="166">
        <v>0</v>
      </c>
      <c r="H52" s="166">
        <v>0</v>
      </c>
      <c r="I52" s="166">
        <v>0.2857142857142857</v>
      </c>
      <c r="J52" s="166">
        <v>0.14285714285714285</v>
      </c>
      <c r="K52" s="166">
        <v>0.42857142857142855</v>
      </c>
      <c r="L52" s="166">
        <v>0.14285714285714285</v>
      </c>
      <c r="M52" s="166">
        <v>0</v>
      </c>
      <c r="N52" s="166">
        <v>0</v>
      </c>
      <c r="O52" s="166">
        <v>0.2857142857142857</v>
      </c>
      <c r="P52" s="166">
        <v>0</v>
      </c>
      <c r="Q52" s="166">
        <v>0.2857142857142857</v>
      </c>
      <c r="R52" s="166">
        <v>0</v>
      </c>
      <c r="S52" s="166">
        <v>0.14285714285714285</v>
      </c>
      <c r="T52" s="166">
        <v>0.2857142857142857</v>
      </c>
      <c r="U52" s="166">
        <v>0.42857142857142855</v>
      </c>
      <c r="V52" s="166">
        <v>0.14285714285714285</v>
      </c>
      <c r="W52" s="166">
        <v>0.42857142857142855</v>
      </c>
      <c r="X52" s="166">
        <v>0.42857142857142855</v>
      </c>
      <c r="Y52" s="166">
        <v>0.42857142857142855</v>
      </c>
      <c r="Z52" s="166">
        <v>0</v>
      </c>
      <c r="AA52" s="166">
        <v>0.5</v>
      </c>
      <c r="AB52" s="166">
        <v>0.1</v>
      </c>
      <c r="AC52" s="166">
        <v>0.1</v>
      </c>
      <c r="AD52" s="166">
        <v>0.3</v>
      </c>
      <c r="AE52" s="166">
        <v>0</v>
      </c>
      <c r="AF52" s="166">
        <v>0</v>
      </c>
      <c r="AG52" s="166">
        <v>0</v>
      </c>
      <c r="AH52" s="166">
        <v>0</v>
      </c>
      <c r="AI52" s="166">
        <v>0</v>
      </c>
      <c r="AJ52" s="166">
        <v>0.5</v>
      </c>
      <c r="AK52" s="166">
        <v>0.5</v>
      </c>
      <c r="AL52" s="166">
        <v>0</v>
      </c>
      <c r="AM52" s="166">
        <v>0</v>
      </c>
      <c r="AN52" s="166">
        <v>0</v>
      </c>
      <c r="AO52" s="166">
        <v>0</v>
      </c>
      <c r="AP52" s="166">
        <v>1</v>
      </c>
      <c r="AQ52" s="166">
        <v>0</v>
      </c>
      <c r="AR52" s="166">
        <v>0</v>
      </c>
      <c r="AS52" s="166">
        <v>0</v>
      </c>
      <c r="AT52" s="166">
        <v>0</v>
      </c>
      <c r="AU52" s="166">
        <v>0</v>
      </c>
      <c r="AV52" s="166">
        <v>0</v>
      </c>
      <c r="AW52" s="166">
        <v>0</v>
      </c>
      <c r="AX52" s="166">
        <v>0</v>
      </c>
      <c r="AY52" s="166">
        <v>0</v>
      </c>
      <c r="AZ52" s="167">
        <v>1.5</v>
      </c>
      <c r="BA52" s="167">
        <v>2.7777777777777777</v>
      </c>
      <c r="BB52" s="167">
        <v>2.3333333333333335</v>
      </c>
      <c r="BC52" s="167">
        <v>1.6666666666666667</v>
      </c>
      <c r="BD52" s="167">
        <v>2.2222222222222223</v>
      </c>
      <c r="BE52" s="167">
        <v>1.5555555555555556</v>
      </c>
      <c r="BF52" s="167">
        <v>1.7777777777777777</v>
      </c>
      <c r="BG52" s="167">
        <v>1.6666666666666667</v>
      </c>
      <c r="BH52" s="167">
        <v>2.2999999999999998</v>
      </c>
      <c r="BI52" s="167">
        <v>2.5</v>
      </c>
      <c r="BJ52" s="167">
        <v>2.125</v>
      </c>
      <c r="BK52" s="167">
        <v>2.2000000000000002</v>
      </c>
      <c r="BL52" s="167">
        <v>1.7777777777777777</v>
      </c>
      <c r="BM52" s="167">
        <v>1.5555555555555556</v>
      </c>
      <c r="BN52" s="166">
        <v>0</v>
      </c>
      <c r="BO52" s="166">
        <v>0.2</v>
      </c>
      <c r="BP52" s="166">
        <v>0.2</v>
      </c>
      <c r="BQ52" s="166">
        <v>0.4</v>
      </c>
      <c r="BR52" s="166">
        <v>0</v>
      </c>
      <c r="BS52" s="166">
        <v>0.5</v>
      </c>
      <c r="BT52" s="166">
        <v>0.3</v>
      </c>
      <c r="BU52" s="166">
        <v>0</v>
      </c>
      <c r="BV52" s="166">
        <v>0.1</v>
      </c>
      <c r="BW52" s="166">
        <v>0.2</v>
      </c>
      <c r="BX52" s="166">
        <v>0.4</v>
      </c>
      <c r="BY52" s="166">
        <v>0.2</v>
      </c>
      <c r="BZ52" s="166">
        <v>0</v>
      </c>
      <c r="CA52" s="166">
        <v>0.3</v>
      </c>
      <c r="CB52" s="166">
        <v>0.4</v>
      </c>
      <c r="CC52" s="166">
        <v>0.1</v>
      </c>
      <c r="CD52" s="166">
        <v>0</v>
      </c>
      <c r="CE52" s="166">
        <v>0.6</v>
      </c>
      <c r="CF52" s="166">
        <v>0.2</v>
      </c>
      <c r="CG52" s="166">
        <v>0</v>
      </c>
      <c r="CH52" s="166">
        <v>0</v>
      </c>
      <c r="CI52" s="166">
        <v>0.3</v>
      </c>
      <c r="CJ52" s="166">
        <v>0.5</v>
      </c>
      <c r="CK52" s="166">
        <v>0</v>
      </c>
      <c r="CL52" s="166">
        <v>0</v>
      </c>
      <c r="CM52" s="166">
        <v>0.3</v>
      </c>
      <c r="CN52" s="166">
        <v>0.3</v>
      </c>
      <c r="CO52" s="166">
        <v>0.2</v>
      </c>
      <c r="CP52" s="166">
        <v>0</v>
      </c>
      <c r="CQ52" s="166">
        <v>0.3</v>
      </c>
      <c r="CR52" s="166">
        <v>0.3</v>
      </c>
      <c r="CS52" s="166">
        <v>0.2</v>
      </c>
      <c r="CT52" s="166">
        <v>0</v>
      </c>
      <c r="CU52" s="166">
        <v>0.3</v>
      </c>
      <c r="CV52" s="166">
        <v>0.2</v>
      </c>
      <c r="CW52" s="166">
        <v>0.3</v>
      </c>
      <c r="CX52" s="166">
        <v>0.3</v>
      </c>
      <c r="CY52" s="166">
        <v>0.2</v>
      </c>
      <c r="CZ52" s="166">
        <v>0.1</v>
      </c>
      <c r="DA52" s="166">
        <v>0.4</v>
      </c>
      <c r="DB52" s="166">
        <v>0</v>
      </c>
      <c r="DC52" s="166">
        <v>0</v>
      </c>
      <c r="DD52" s="166">
        <v>0.16666666666666666</v>
      </c>
      <c r="DE52" s="166">
        <v>0</v>
      </c>
      <c r="DF52" s="166">
        <v>0.16666666666666666</v>
      </c>
      <c r="DG52" s="166">
        <v>0.66666666666666663</v>
      </c>
      <c r="DH52" s="166">
        <v>0</v>
      </c>
      <c r="DI52" s="166">
        <v>0</v>
      </c>
      <c r="DJ52" s="166">
        <v>0</v>
      </c>
      <c r="DK52" s="166">
        <v>0</v>
      </c>
      <c r="DL52" s="166">
        <v>0</v>
      </c>
      <c r="DM52" s="166">
        <v>0</v>
      </c>
      <c r="DN52" s="166">
        <v>0</v>
      </c>
      <c r="DO52" s="166">
        <v>0.66666666666666663</v>
      </c>
      <c r="DP52" s="166">
        <v>0</v>
      </c>
      <c r="DQ52" s="166">
        <v>0.16666666666666666</v>
      </c>
      <c r="DR52" s="166">
        <v>0</v>
      </c>
      <c r="DS52" s="166">
        <v>0</v>
      </c>
      <c r="DT52" s="166">
        <v>0.16666666666666666</v>
      </c>
      <c r="DU52" s="166">
        <v>0</v>
      </c>
      <c r="DV52" s="166">
        <v>0</v>
      </c>
      <c r="DW52" s="166">
        <v>0</v>
      </c>
      <c r="DX52" s="166">
        <v>0</v>
      </c>
      <c r="DY52" s="166">
        <v>0</v>
      </c>
      <c r="DZ52" s="166">
        <v>0.1</v>
      </c>
      <c r="EA52" s="166">
        <v>0</v>
      </c>
      <c r="EB52" s="166">
        <v>0.1</v>
      </c>
      <c r="EC52" s="166">
        <v>0.3</v>
      </c>
      <c r="ED52" s="166">
        <v>0.5</v>
      </c>
      <c r="EE52" s="166">
        <v>0</v>
      </c>
      <c r="EF52" s="166">
        <v>0</v>
      </c>
      <c r="EG52" s="166">
        <v>0</v>
      </c>
      <c r="EH52" s="166">
        <v>0</v>
      </c>
      <c r="EI52" s="166">
        <v>0</v>
      </c>
      <c r="EJ52" s="166">
        <v>0</v>
      </c>
      <c r="EK52" s="166">
        <v>0</v>
      </c>
      <c r="EL52" s="166">
        <v>0.5</v>
      </c>
      <c r="EM52" s="166">
        <v>0</v>
      </c>
      <c r="EN52" s="166">
        <v>0</v>
      </c>
      <c r="EO52" s="166">
        <v>0.5</v>
      </c>
      <c r="EP52" s="166">
        <v>0.3</v>
      </c>
      <c r="EQ52" s="166">
        <v>0.1</v>
      </c>
      <c r="ER52" s="166">
        <v>0.6</v>
      </c>
      <c r="ES52" s="166">
        <v>0</v>
      </c>
      <c r="ET52" s="166">
        <v>0</v>
      </c>
      <c r="EU52" s="166">
        <v>0.3</v>
      </c>
      <c r="EV52" s="166">
        <v>0.2</v>
      </c>
      <c r="EW52" s="166">
        <v>0.5</v>
      </c>
      <c r="EX52" s="166">
        <v>0</v>
      </c>
      <c r="EY52" s="166">
        <v>0.2</v>
      </c>
      <c r="EZ52" s="166">
        <v>0.2</v>
      </c>
      <c r="FA52" s="166">
        <v>0.5</v>
      </c>
      <c r="FB52" s="166">
        <v>0</v>
      </c>
      <c r="FC52" s="166">
        <v>0.2</v>
      </c>
      <c r="FD52" s="166">
        <v>0.4</v>
      </c>
      <c r="FE52" s="166">
        <v>0.2</v>
      </c>
      <c r="FF52" s="166">
        <v>0</v>
      </c>
      <c r="FG52" s="166">
        <v>0.4</v>
      </c>
      <c r="FH52" s="166">
        <v>0.3</v>
      </c>
      <c r="FI52" s="166">
        <v>0.1</v>
      </c>
      <c r="FJ52" s="166">
        <v>0.5</v>
      </c>
      <c r="FK52" s="166">
        <v>0.1</v>
      </c>
      <c r="FL52" s="166">
        <v>0</v>
      </c>
      <c r="FM52" s="166">
        <v>0.16666666666666666</v>
      </c>
      <c r="FN52" s="166">
        <v>0.33333333333333331</v>
      </c>
      <c r="FO52" s="166">
        <v>0.5</v>
      </c>
      <c r="FP52" s="166">
        <v>0.7</v>
      </c>
      <c r="FQ52" s="166">
        <v>0.4</v>
      </c>
      <c r="FR52" s="166">
        <v>0.2</v>
      </c>
      <c r="FS52" s="166">
        <v>0.1</v>
      </c>
      <c r="FT52" s="166">
        <v>0.1</v>
      </c>
      <c r="FU52" s="166">
        <v>0.5</v>
      </c>
      <c r="FV52" s="166">
        <v>0.3</v>
      </c>
      <c r="FW52" s="166">
        <v>0.4</v>
      </c>
      <c r="FX52" s="166">
        <v>0</v>
      </c>
      <c r="FY52" s="166">
        <v>0.2</v>
      </c>
      <c r="FZ52" s="166">
        <v>0.4</v>
      </c>
      <c r="GA52" s="166">
        <v>0.2</v>
      </c>
      <c r="GB52" s="166">
        <v>0.1</v>
      </c>
      <c r="GC52" s="166">
        <v>0.1</v>
      </c>
      <c r="GD52" s="166">
        <v>0.4</v>
      </c>
      <c r="GE52" s="166">
        <v>0.1</v>
      </c>
      <c r="GF52" s="166">
        <v>0.2</v>
      </c>
      <c r="GG52" s="166">
        <v>0</v>
      </c>
      <c r="GH52" s="166">
        <v>0.7</v>
      </c>
      <c r="GI52" s="166">
        <v>0.2</v>
      </c>
      <c r="GJ52" s="166">
        <v>0.3</v>
      </c>
      <c r="GK52" s="166">
        <v>0.3</v>
      </c>
      <c r="GL52" s="166">
        <v>0.1</v>
      </c>
      <c r="GM52" s="166">
        <v>0.2</v>
      </c>
      <c r="GN52" s="166">
        <v>0.1</v>
      </c>
      <c r="GO52" s="166">
        <v>0</v>
      </c>
      <c r="GP52" s="166">
        <v>0</v>
      </c>
      <c r="GQ52" s="166">
        <v>0</v>
      </c>
      <c r="GR52" s="166">
        <v>0.2</v>
      </c>
      <c r="GS52" s="166">
        <v>0.1</v>
      </c>
      <c r="GT52" s="166">
        <v>0.1</v>
      </c>
      <c r="GU52" s="166">
        <v>0.1</v>
      </c>
      <c r="GV52" s="166">
        <v>0</v>
      </c>
      <c r="GW52" s="166">
        <v>0.1</v>
      </c>
      <c r="GX52" s="166">
        <v>0.5</v>
      </c>
      <c r="GY52" s="166">
        <v>0.5</v>
      </c>
      <c r="GZ52" s="166">
        <v>0.3</v>
      </c>
      <c r="HA52" s="166">
        <v>0.1</v>
      </c>
      <c r="HB52" s="166">
        <v>0.5</v>
      </c>
      <c r="HC52" s="166">
        <v>0.2</v>
      </c>
      <c r="HD52" s="166">
        <v>0.4</v>
      </c>
      <c r="HE52" s="166">
        <v>0.1</v>
      </c>
      <c r="HF52" s="166">
        <v>0</v>
      </c>
      <c r="HG52" s="167">
        <v>0.7142857142857143</v>
      </c>
      <c r="HH52" s="167">
        <v>0.7142857142857143</v>
      </c>
      <c r="HI52" s="167">
        <v>0.14285714285714285</v>
      </c>
      <c r="HJ52" s="167">
        <v>0.42857142857142855</v>
      </c>
      <c r="HK52" s="167">
        <v>0.5714285714285714</v>
      </c>
      <c r="HL52" s="167">
        <v>0.5</v>
      </c>
      <c r="HM52" s="167">
        <v>0.8571428571428571</v>
      </c>
      <c r="HN52" s="167">
        <v>0.14285714285714285</v>
      </c>
      <c r="HO52" s="167">
        <v>0.42857142857142855</v>
      </c>
      <c r="HP52" s="167">
        <v>0.7142857142857143</v>
      </c>
      <c r="HQ52" s="167">
        <v>0.42857142857142855</v>
      </c>
      <c r="HR52" s="167">
        <v>1</v>
      </c>
      <c r="HS52" s="167">
        <v>0.42857142857142855</v>
      </c>
      <c r="HT52" s="167">
        <v>0.42857142857142855</v>
      </c>
      <c r="HU52" s="166">
        <v>0</v>
      </c>
      <c r="HV52" s="166">
        <v>0.5714285714285714</v>
      </c>
      <c r="HW52" s="166">
        <v>0.7142857142857143</v>
      </c>
      <c r="HX52" s="166">
        <v>0</v>
      </c>
      <c r="HY52" s="166">
        <v>0.5714285714285714</v>
      </c>
      <c r="HZ52" s="166">
        <v>0.14285714285714285</v>
      </c>
      <c r="IA52" s="166">
        <v>0</v>
      </c>
      <c r="IB52" s="166">
        <v>0.7142857142857143</v>
      </c>
      <c r="IC52" s="166">
        <v>0.8571428571428571</v>
      </c>
      <c r="ID52" s="166">
        <v>0.7142857142857143</v>
      </c>
      <c r="IE52" s="166">
        <v>0.14285714285714285</v>
      </c>
      <c r="IF52" s="166">
        <v>0</v>
      </c>
      <c r="IG52" s="166">
        <v>0</v>
      </c>
      <c r="IH52" s="166">
        <v>0</v>
      </c>
      <c r="II52" s="166">
        <v>0.14285714285714285</v>
      </c>
      <c r="IJ52" s="166">
        <v>0.8571428571428571</v>
      </c>
      <c r="IK52" s="166">
        <v>0.7142857142857143</v>
      </c>
      <c r="IL52" s="166">
        <v>0.2857142857142857</v>
      </c>
      <c r="IM52" s="166">
        <v>0</v>
      </c>
      <c r="IN52" s="166">
        <v>0</v>
      </c>
      <c r="IO52" s="166">
        <v>0</v>
      </c>
      <c r="IP52" s="166">
        <v>0.14285714285714285</v>
      </c>
      <c r="IQ52" s="166">
        <v>0.42857142857142855</v>
      </c>
      <c r="IR52" s="166">
        <v>0</v>
      </c>
      <c r="IS52" s="166">
        <v>0.2857142857142857</v>
      </c>
      <c r="IT52" s="166">
        <v>0.5714285714285714</v>
      </c>
      <c r="IU52" s="166">
        <v>0</v>
      </c>
      <c r="IV52" s="166">
        <v>0.14285714285714285</v>
      </c>
      <c r="IW52" s="166">
        <v>0.5714285714285714</v>
      </c>
      <c r="IX52" s="166">
        <v>0.2857142857142857</v>
      </c>
      <c r="IY52" s="166">
        <v>0</v>
      </c>
      <c r="IZ52" s="166">
        <v>0.8571428571428571</v>
      </c>
      <c r="JA52" s="166">
        <v>0.14285714285714285</v>
      </c>
      <c r="JB52" s="166">
        <v>0.14285714285714285</v>
      </c>
      <c r="JC52" s="166">
        <v>0.7142857142857143</v>
      </c>
      <c r="JD52" s="166">
        <v>0.8571428571428571</v>
      </c>
      <c r="JE52" s="166">
        <v>0</v>
      </c>
      <c r="JF52" s="166">
        <v>0</v>
      </c>
      <c r="JG52" s="166">
        <v>0.14285714285714285</v>
      </c>
      <c r="JH52" s="166">
        <v>0.8571428571428571</v>
      </c>
      <c r="JI52" s="166">
        <v>0.7142857142857143</v>
      </c>
      <c r="JJ52" s="166">
        <v>0.2857142857142857</v>
      </c>
      <c r="JK52" s="166">
        <v>0</v>
      </c>
      <c r="JL52" s="166">
        <v>0.14285714285714285</v>
      </c>
      <c r="JM52" s="166">
        <v>0</v>
      </c>
      <c r="JN52" s="166">
        <v>0.14285714285714285</v>
      </c>
      <c r="JO52" s="166">
        <v>0.14285714285714285</v>
      </c>
      <c r="JP52" s="166">
        <v>0</v>
      </c>
      <c r="JQ52" s="166">
        <v>0</v>
      </c>
      <c r="JR52" s="166">
        <v>0</v>
      </c>
      <c r="JS52" s="166">
        <v>0.2857142857142857</v>
      </c>
      <c r="JT52" s="166">
        <v>0</v>
      </c>
      <c r="JU52" s="166">
        <v>0.6</v>
      </c>
      <c r="JV52" s="166">
        <v>0.2</v>
      </c>
      <c r="JW52" s="166">
        <v>0.5</v>
      </c>
      <c r="JX52" s="166">
        <v>0.1</v>
      </c>
      <c r="JY52" s="166">
        <v>0.1</v>
      </c>
      <c r="JZ52" s="166">
        <v>0.1</v>
      </c>
      <c r="KA52" s="166">
        <v>0</v>
      </c>
      <c r="KB52" s="166">
        <v>0.8</v>
      </c>
      <c r="KC52" s="166">
        <v>0.1</v>
      </c>
      <c r="KD52" s="166">
        <v>0</v>
      </c>
      <c r="KE52" s="167">
        <v>8.6666666666666661</v>
      </c>
      <c r="KF52" s="167">
        <v>8.5</v>
      </c>
      <c r="KG52" s="167">
        <v>7.5</v>
      </c>
      <c r="KH52" s="167">
        <v>9</v>
      </c>
      <c r="KI52" s="167">
        <v>9</v>
      </c>
      <c r="KJ52" s="167">
        <v>6</v>
      </c>
      <c r="KK52" s="167" t="s">
        <v>786</v>
      </c>
      <c r="KL52" s="167">
        <v>8.625</v>
      </c>
    </row>
    <row r="53" spans="1:298" x14ac:dyDescent="0.2">
      <c r="A53" s="31" t="s">
        <v>825</v>
      </c>
      <c r="B53" s="1">
        <v>18</v>
      </c>
      <c r="C53" s="165">
        <v>17</v>
      </c>
      <c r="D53" s="166">
        <v>0.23529411764705882</v>
      </c>
      <c r="E53" s="166">
        <v>0.70588235294117652</v>
      </c>
      <c r="F53" s="166">
        <v>0</v>
      </c>
      <c r="G53" s="166">
        <v>5.8823529411764705E-2</v>
      </c>
      <c r="H53" s="166">
        <v>8.3333333333333329E-2</v>
      </c>
      <c r="I53" s="166">
        <v>0.16666666666666666</v>
      </c>
      <c r="J53" s="166">
        <v>0.25</v>
      </c>
      <c r="K53" s="166">
        <v>0.58333333333333337</v>
      </c>
      <c r="L53" s="166">
        <v>0</v>
      </c>
      <c r="M53" s="166">
        <v>0</v>
      </c>
      <c r="N53" s="166">
        <v>0</v>
      </c>
      <c r="O53" s="166">
        <v>0</v>
      </c>
      <c r="P53" s="166">
        <v>8.3333333333333329E-2</v>
      </c>
      <c r="Q53" s="166">
        <v>0.5</v>
      </c>
      <c r="R53" s="166">
        <v>0</v>
      </c>
      <c r="S53" s="166">
        <v>0</v>
      </c>
      <c r="T53" s="166">
        <v>8.3333333333333329E-2</v>
      </c>
      <c r="U53" s="166">
        <v>8.3333333333333329E-2</v>
      </c>
      <c r="V53" s="166">
        <v>8.3333333333333329E-2</v>
      </c>
      <c r="W53" s="166">
        <v>0.25</v>
      </c>
      <c r="X53" s="166">
        <v>0</v>
      </c>
      <c r="Y53" s="166">
        <v>0</v>
      </c>
      <c r="Z53" s="166">
        <v>8.3333333333333329E-2</v>
      </c>
      <c r="AA53" s="166">
        <v>0.58823529411764708</v>
      </c>
      <c r="AB53" s="166">
        <v>0.17647058823529413</v>
      </c>
      <c r="AC53" s="166">
        <v>0</v>
      </c>
      <c r="AD53" s="166">
        <v>0.23529411764705882</v>
      </c>
      <c r="AE53" s="166">
        <v>0.66666666666666663</v>
      </c>
      <c r="AF53" s="166">
        <v>0</v>
      </c>
      <c r="AG53" s="166">
        <v>0.33333333333333331</v>
      </c>
      <c r="AH53" s="166">
        <v>0</v>
      </c>
      <c r="AI53" s="166">
        <v>0</v>
      </c>
      <c r="AJ53" s="166">
        <v>0</v>
      </c>
      <c r="AK53" s="166">
        <v>0</v>
      </c>
      <c r="AL53" s="166">
        <v>0</v>
      </c>
      <c r="AM53" s="166">
        <v>0</v>
      </c>
      <c r="AN53" s="166">
        <v>0</v>
      </c>
      <c r="AO53" s="166">
        <v>0</v>
      </c>
      <c r="AP53" s="166">
        <v>0.66666666666666663</v>
      </c>
      <c r="AQ53" s="166">
        <v>0.33333333333333331</v>
      </c>
      <c r="AR53" s="166">
        <v>0.33333333333333331</v>
      </c>
      <c r="AS53" s="166">
        <v>0</v>
      </c>
      <c r="AT53" s="166">
        <v>0.33333333333333331</v>
      </c>
      <c r="AU53" s="166">
        <v>0</v>
      </c>
      <c r="AV53" s="166">
        <v>0</v>
      </c>
      <c r="AW53" s="166">
        <v>0.33333333333333331</v>
      </c>
      <c r="AX53" s="166">
        <v>0</v>
      </c>
      <c r="AY53" s="166">
        <v>0</v>
      </c>
      <c r="AZ53" s="167">
        <v>2.1875</v>
      </c>
      <c r="BA53" s="167">
        <v>2.1333333333333333</v>
      </c>
      <c r="BB53" s="167">
        <v>2.0666666666666669</v>
      </c>
      <c r="BC53" s="167">
        <v>1.875</v>
      </c>
      <c r="BD53" s="167">
        <v>2.3125</v>
      </c>
      <c r="BE53" s="167">
        <v>1.5333333333333334</v>
      </c>
      <c r="BF53" s="167">
        <v>1.8125</v>
      </c>
      <c r="BG53" s="167">
        <v>1.5</v>
      </c>
      <c r="BH53" s="167">
        <v>1.8125</v>
      </c>
      <c r="BI53" s="167">
        <v>1.7333333333333334</v>
      </c>
      <c r="BJ53" s="167">
        <v>2</v>
      </c>
      <c r="BK53" s="167">
        <v>1.8</v>
      </c>
      <c r="BL53" s="167">
        <v>2.0666666666666669</v>
      </c>
      <c r="BM53" s="167">
        <v>1.6</v>
      </c>
      <c r="BN53" s="166">
        <v>0</v>
      </c>
      <c r="BO53" s="166">
        <v>5.8823529411764705E-2</v>
      </c>
      <c r="BP53" s="166">
        <v>0.17647058823529413</v>
      </c>
      <c r="BQ53" s="166">
        <v>0.47058823529411764</v>
      </c>
      <c r="BR53" s="166">
        <v>0</v>
      </c>
      <c r="BS53" s="166">
        <v>0.41176470588235292</v>
      </c>
      <c r="BT53" s="166">
        <v>0.11764705882352941</v>
      </c>
      <c r="BU53" s="166">
        <v>0.17647058823529413</v>
      </c>
      <c r="BV53" s="166">
        <v>0</v>
      </c>
      <c r="BW53" s="166">
        <v>0.23529411764705882</v>
      </c>
      <c r="BX53" s="166">
        <v>0.23529411764705882</v>
      </c>
      <c r="BY53" s="166">
        <v>0.23529411764705882</v>
      </c>
      <c r="BZ53" s="166">
        <v>0</v>
      </c>
      <c r="CA53" s="166">
        <v>0.17647058823529413</v>
      </c>
      <c r="CB53" s="166">
        <v>0.23529411764705882</v>
      </c>
      <c r="CC53" s="166">
        <v>0.29411764705882354</v>
      </c>
      <c r="CD53" s="166">
        <v>0</v>
      </c>
      <c r="CE53" s="166">
        <v>0.29411764705882354</v>
      </c>
      <c r="CF53" s="166">
        <v>0.17647058823529413</v>
      </c>
      <c r="CG53" s="166">
        <v>0.23529411764705882</v>
      </c>
      <c r="CH53" s="166">
        <v>0</v>
      </c>
      <c r="CI53" s="166">
        <v>0.17647058823529413</v>
      </c>
      <c r="CJ53" s="166">
        <v>0.23529411764705882</v>
      </c>
      <c r="CK53" s="166">
        <v>0.29411764705882354</v>
      </c>
      <c r="CL53" s="166">
        <v>0</v>
      </c>
      <c r="CM53" s="166">
        <v>0.17647058823529413</v>
      </c>
      <c r="CN53" s="166">
        <v>0.17647058823529413</v>
      </c>
      <c r="CO53" s="166">
        <v>0.35294117647058826</v>
      </c>
      <c r="CP53" s="166">
        <v>5.8823529411764705E-2</v>
      </c>
      <c r="CQ53" s="166">
        <v>0.11764705882352941</v>
      </c>
      <c r="CR53" s="166">
        <v>0.29411764705882354</v>
      </c>
      <c r="CS53" s="166">
        <v>0.23529411764705882</v>
      </c>
      <c r="CT53" s="166">
        <v>5.8823529411764705E-2</v>
      </c>
      <c r="CU53" s="166">
        <v>0.11764705882352941</v>
      </c>
      <c r="CV53" s="166">
        <v>0.23529411764705882</v>
      </c>
      <c r="CW53" s="166">
        <v>0.29411764705882354</v>
      </c>
      <c r="CX53" s="166">
        <v>0.17647058823529413</v>
      </c>
      <c r="CY53" s="166">
        <v>0.23529411764705882</v>
      </c>
      <c r="CZ53" s="166">
        <v>5.8823529411764705E-2</v>
      </c>
      <c r="DA53" s="166">
        <v>0.58823529411764708</v>
      </c>
      <c r="DB53" s="166">
        <v>0</v>
      </c>
      <c r="DC53" s="166">
        <v>0</v>
      </c>
      <c r="DD53" s="166">
        <v>0</v>
      </c>
      <c r="DE53" s="166">
        <v>0</v>
      </c>
      <c r="DF53" s="166">
        <v>0.14285714285714285</v>
      </c>
      <c r="DG53" s="166">
        <v>0.7142857142857143</v>
      </c>
      <c r="DH53" s="166">
        <v>0</v>
      </c>
      <c r="DI53" s="166">
        <v>0</v>
      </c>
      <c r="DJ53" s="166">
        <v>0.14285714285714285</v>
      </c>
      <c r="DK53" s="166">
        <v>0</v>
      </c>
      <c r="DL53" s="166">
        <v>0</v>
      </c>
      <c r="DM53" s="166">
        <v>0.14285714285714285</v>
      </c>
      <c r="DN53" s="166">
        <v>0.14285714285714285</v>
      </c>
      <c r="DO53" s="166">
        <v>0.5714285714285714</v>
      </c>
      <c r="DP53" s="166">
        <v>0.14285714285714285</v>
      </c>
      <c r="DQ53" s="166">
        <v>0</v>
      </c>
      <c r="DR53" s="166">
        <v>0</v>
      </c>
      <c r="DS53" s="166">
        <v>0.2857142857142857</v>
      </c>
      <c r="DT53" s="166">
        <v>0</v>
      </c>
      <c r="DU53" s="166">
        <v>0.14285714285714285</v>
      </c>
      <c r="DV53" s="166">
        <v>0.14285714285714285</v>
      </c>
      <c r="DW53" s="166">
        <v>0.2857142857142857</v>
      </c>
      <c r="DX53" s="166">
        <v>0.14285714285714285</v>
      </c>
      <c r="DY53" s="166">
        <v>0</v>
      </c>
      <c r="DZ53" s="166">
        <v>0.11764705882352941</v>
      </c>
      <c r="EA53" s="166">
        <v>0.11764705882352941</v>
      </c>
      <c r="EB53" s="166">
        <v>0</v>
      </c>
      <c r="EC53" s="166">
        <v>0.35294117647058826</v>
      </c>
      <c r="ED53" s="166">
        <v>0.41176470588235292</v>
      </c>
      <c r="EE53" s="166">
        <v>0</v>
      </c>
      <c r="EF53" s="166">
        <v>0</v>
      </c>
      <c r="EG53" s="166">
        <v>0</v>
      </c>
      <c r="EH53" s="166">
        <v>0.25</v>
      </c>
      <c r="EI53" s="166">
        <v>0.25</v>
      </c>
      <c r="EJ53" s="166">
        <v>0.25</v>
      </c>
      <c r="EK53" s="166">
        <v>0</v>
      </c>
      <c r="EL53" s="166">
        <v>0</v>
      </c>
      <c r="EM53" s="166">
        <v>0</v>
      </c>
      <c r="EN53" s="166">
        <v>0.25</v>
      </c>
      <c r="EO53" s="166">
        <v>0</v>
      </c>
      <c r="EP53" s="166">
        <v>0.35294117647058826</v>
      </c>
      <c r="EQ53" s="166">
        <v>0.23529411764705882</v>
      </c>
      <c r="ER53" s="166">
        <v>0.47058823529411764</v>
      </c>
      <c r="ES53" s="166">
        <v>0.11764705882352941</v>
      </c>
      <c r="ET53" s="166">
        <v>0</v>
      </c>
      <c r="EU53" s="166">
        <v>0.27777777777777779</v>
      </c>
      <c r="EV53" s="166">
        <v>0.1111111111111111</v>
      </c>
      <c r="EW53" s="166">
        <v>0.61111111111111116</v>
      </c>
      <c r="EX53" s="166">
        <v>0</v>
      </c>
      <c r="EY53" s="166">
        <v>0.3888888888888889</v>
      </c>
      <c r="EZ53" s="166">
        <v>0.22222222222222221</v>
      </c>
      <c r="FA53" s="166">
        <v>0.3888888888888889</v>
      </c>
      <c r="FB53" s="166">
        <v>0.1111111111111111</v>
      </c>
      <c r="FC53" s="166">
        <v>5.5555555555555552E-2</v>
      </c>
      <c r="FD53" s="166">
        <v>0.41176470588235292</v>
      </c>
      <c r="FE53" s="166">
        <v>5.8823529411764705E-2</v>
      </c>
      <c r="FF53" s="166">
        <v>0.23529411764705882</v>
      </c>
      <c r="FG53" s="166">
        <v>0.29411764705882354</v>
      </c>
      <c r="FH53" s="166">
        <v>0.35294117647058826</v>
      </c>
      <c r="FI53" s="166">
        <v>0</v>
      </c>
      <c r="FJ53" s="166">
        <v>0.6470588235294118</v>
      </c>
      <c r="FK53" s="166">
        <v>0</v>
      </c>
      <c r="FL53" s="166">
        <v>0.1</v>
      </c>
      <c r="FM53" s="166">
        <v>0</v>
      </c>
      <c r="FN53" s="166">
        <v>0.4</v>
      </c>
      <c r="FO53" s="166">
        <v>0.5</v>
      </c>
      <c r="FP53" s="166">
        <v>0.6470588235294118</v>
      </c>
      <c r="FQ53" s="166">
        <v>0.58823529411764708</v>
      </c>
      <c r="FR53" s="166">
        <v>0.23529411764705882</v>
      </c>
      <c r="FS53" s="166">
        <v>0.11764705882352941</v>
      </c>
      <c r="FT53" s="166">
        <v>0.17647058823529413</v>
      </c>
      <c r="FU53" s="166">
        <v>0.29411764705882354</v>
      </c>
      <c r="FV53" s="166">
        <v>0.29411764705882354</v>
      </c>
      <c r="FW53" s="166">
        <v>0.29411764705882354</v>
      </c>
      <c r="FX53" s="166">
        <v>0</v>
      </c>
      <c r="FY53" s="166">
        <v>5.8823529411764705E-2</v>
      </c>
      <c r="FZ53" s="166">
        <v>0.35294117647058826</v>
      </c>
      <c r="GA53" s="166">
        <v>0.29411764705882354</v>
      </c>
      <c r="GB53" s="166">
        <v>5.8823529411764705E-2</v>
      </c>
      <c r="GC53" s="166">
        <v>5.8823529411764705E-2</v>
      </c>
      <c r="GD53" s="166">
        <v>0.11764705882352941</v>
      </c>
      <c r="GE53" s="166">
        <v>0</v>
      </c>
      <c r="GF53" s="166">
        <v>0.41176470588235292</v>
      </c>
      <c r="GG53" s="166">
        <v>5.8823529411764705E-2</v>
      </c>
      <c r="GH53" s="166">
        <v>0.47058823529411764</v>
      </c>
      <c r="GI53" s="166">
        <v>5.8823529411764705E-2</v>
      </c>
      <c r="GJ53" s="166">
        <v>0.17647058823529413</v>
      </c>
      <c r="GK53" s="166">
        <v>5.8823529411764705E-2</v>
      </c>
      <c r="GL53" s="166">
        <v>5.8823529411764705E-2</v>
      </c>
      <c r="GM53" s="166">
        <v>5.8823529411764705E-2</v>
      </c>
      <c r="GN53" s="166">
        <v>0.11764705882352941</v>
      </c>
      <c r="GO53" s="166">
        <v>5.8823529411764705E-2</v>
      </c>
      <c r="GP53" s="166">
        <v>0.11764705882352941</v>
      </c>
      <c r="GQ53" s="166">
        <v>0</v>
      </c>
      <c r="GR53" s="166">
        <v>5.8823529411764705E-2</v>
      </c>
      <c r="GS53" s="166">
        <v>5.8823529411764705E-2</v>
      </c>
      <c r="GT53" s="166">
        <v>0.17647058823529413</v>
      </c>
      <c r="GU53" s="166">
        <v>0.41176470588235292</v>
      </c>
      <c r="GV53" s="166">
        <v>5.8823529411764705E-2</v>
      </c>
      <c r="GW53" s="166">
        <v>0.17647058823529413</v>
      </c>
      <c r="GX53" s="166">
        <v>0.35294117647058826</v>
      </c>
      <c r="GY53" s="166">
        <v>0</v>
      </c>
      <c r="GZ53" s="166">
        <v>0.17647058823529413</v>
      </c>
      <c r="HA53" s="166">
        <v>5.8823529411764705E-2</v>
      </c>
      <c r="HB53" s="166">
        <v>0.23529411764705882</v>
      </c>
      <c r="HC53" s="166">
        <v>0.17647058823529413</v>
      </c>
      <c r="HD53" s="166">
        <v>0.41176470588235292</v>
      </c>
      <c r="HE53" s="166">
        <v>5.8823529411764705E-2</v>
      </c>
      <c r="HF53" s="166">
        <v>0</v>
      </c>
      <c r="HG53" s="167">
        <v>0.5</v>
      </c>
      <c r="HH53" s="167">
        <v>0.33333333333333331</v>
      </c>
      <c r="HI53" s="167">
        <v>0.36363636363636365</v>
      </c>
      <c r="HJ53" s="167">
        <v>0.5</v>
      </c>
      <c r="HK53" s="167">
        <v>-8.3333333333333329E-2</v>
      </c>
      <c r="HL53" s="167">
        <v>-0.5</v>
      </c>
      <c r="HM53" s="167">
        <v>0.27272727272727271</v>
      </c>
      <c r="HN53" s="167">
        <v>-9.0909090909090912E-2</v>
      </c>
      <c r="HO53" s="167">
        <v>-0.18181818181818182</v>
      </c>
      <c r="HP53" s="167">
        <v>0.18181818181818182</v>
      </c>
      <c r="HQ53" s="167">
        <v>0.5</v>
      </c>
      <c r="HR53" s="167">
        <v>0.41666666666666669</v>
      </c>
      <c r="HS53" s="167">
        <v>0.41666666666666669</v>
      </c>
      <c r="HT53" s="167">
        <v>0.41666666666666669</v>
      </c>
      <c r="HU53" s="166">
        <v>0.16666666666666666</v>
      </c>
      <c r="HV53" s="166">
        <v>8.3333333333333329E-2</v>
      </c>
      <c r="HW53" s="166">
        <v>0.33333333333333331</v>
      </c>
      <c r="HX53" s="166">
        <v>0.16666666666666666</v>
      </c>
      <c r="HY53" s="166">
        <v>0.33333333333333331</v>
      </c>
      <c r="HZ53" s="166">
        <v>0.25</v>
      </c>
      <c r="IA53" s="166">
        <v>0</v>
      </c>
      <c r="IB53" s="166">
        <v>0.5</v>
      </c>
      <c r="IC53" s="166">
        <v>0.25</v>
      </c>
      <c r="ID53" s="166">
        <v>0.58333333333333337</v>
      </c>
      <c r="IE53" s="166">
        <v>0</v>
      </c>
      <c r="IF53" s="166">
        <v>0.5</v>
      </c>
      <c r="IG53" s="166">
        <v>0</v>
      </c>
      <c r="IH53" s="166">
        <v>0.25</v>
      </c>
      <c r="II53" s="166">
        <v>0</v>
      </c>
      <c r="IJ53" s="166">
        <v>0.66666666666666663</v>
      </c>
      <c r="IK53" s="166">
        <v>0.83333333333333337</v>
      </c>
      <c r="IL53" s="166">
        <v>0.41666666666666669</v>
      </c>
      <c r="IM53" s="166">
        <v>0</v>
      </c>
      <c r="IN53" s="166">
        <v>0</v>
      </c>
      <c r="IO53" s="166">
        <v>0</v>
      </c>
      <c r="IP53" s="166">
        <v>0</v>
      </c>
      <c r="IQ53" s="166">
        <v>0.5</v>
      </c>
      <c r="IR53" s="166">
        <v>0</v>
      </c>
      <c r="IS53" s="166">
        <v>0</v>
      </c>
      <c r="IT53" s="166">
        <v>0.66666666666666663</v>
      </c>
      <c r="IU53" s="166">
        <v>0.16666666666666666</v>
      </c>
      <c r="IV53" s="166">
        <v>0</v>
      </c>
      <c r="IW53" s="166">
        <v>0.66666666666666663</v>
      </c>
      <c r="IX53" s="166">
        <v>0.33333333333333331</v>
      </c>
      <c r="IY53" s="166">
        <v>8.3333333333333329E-2</v>
      </c>
      <c r="IZ53" s="166">
        <v>0.83333333333333337</v>
      </c>
      <c r="JA53" s="166">
        <v>0.25</v>
      </c>
      <c r="JB53" s="166">
        <v>0.16666666666666666</v>
      </c>
      <c r="JC53" s="166">
        <v>0.41666666666666669</v>
      </c>
      <c r="JD53" s="166">
        <v>0.41666666666666669</v>
      </c>
      <c r="JE53" s="166">
        <v>0</v>
      </c>
      <c r="JF53" s="166">
        <v>0</v>
      </c>
      <c r="JG53" s="166">
        <v>0.25</v>
      </c>
      <c r="JH53" s="166">
        <v>0.41666666666666669</v>
      </c>
      <c r="JI53" s="166">
        <v>0.91666666666666663</v>
      </c>
      <c r="JJ53" s="166">
        <v>0</v>
      </c>
      <c r="JK53" s="166">
        <v>0</v>
      </c>
      <c r="JL53" s="166">
        <v>0</v>
      </c>
      <c r="JM53" s="166">
        <v>0</v>
      </c>
      <c r="JN53" s="166">
        <v>0</v>
      </c>
      <c r="JO53" s="166">
        <v>8.3333333333333329E-2</v>
      </c>
      <c r="JP53" s="166">
        <v>0</v>
      </c>
      <c r="JQ53" s="166">
        <v>0</v>
      </c>
      <c r="JR53" s="166">
        <v>0</v>
      </c>
      <c r="JS53" s="166">
        <v>0.58333333333333337</v>
      </c>
      <c r="JT53" s="166">
        <v>0</v>
      </c>
      <c r="JU53" s="166">
        <v>0.47058823529411764</v>
      </c>
      <c r="JV53" s="166">
        <v>0.17647058823529413</v>
      </c>
      <c r="JW53" s="166">
        <v>0.17647058823529413</v>
      </c>
      <c r="JX53" s="166">
        <v>0</v>
      </c>
      <c r="JY53" s="166">
        <v>5.8823529411764705E-2</v>
      </c>
      <c r="JZ53" s="166">
        <v>0</v>
      </c>
      <c r="KA53" s="166">
        <v>0</v>
      </c>
      <c r="KB53" s="166">
        <v>0.70588235294117652</v>
      </c>
      <c r="KC53" s="166">
        <v>0.23529411764705882</v>
      </c>
      <c r="KD53" s="166">
        <v>0</v>
      </c>
      <c r="KE53" s="167">
        <v>8.25</v>
      </c>
      <c r="KF53" s="167">
        <v>8.6666666666666661</v>
      </c>
      <c r="KG53" s="167">
        <v>9.6666666666666661</v>
      </c>
      <c r="KH53" s="167" t="s">
        <v>786</v>
      </c>
      <c r="KI53" s="167">
        <v>9</v>
      </c>
      <c r="KJ53" s="167" t="s">
        <v>786</v>
      </c>
      <c r="KK53" s="167" t="s">
        <v>786</v>
      </c>
      <c r="KL53" s="167">
        <v>8.3333333333333339</v>
      </c>
    </row>
    <row r="54" spans="1:298" x14ac:dyDescent="0.2">
      <c r="A54" s="31" t="s">
        <v>826</v>
      </c>
      <c r="B54" s="1">
        <v>23</v>
      </c>
      <c r="C54" s="165">
        <v>22</v>
      </c>
      <c r="D54" s="166">
        <v>0.18181818181818182</v>
      </c>
      <c r="E54" s="166">
        <v>0.81818181818181823</v>
      </c>
      <c r="F54" s="166">
        <v>0</v>
      </c>
      <c r="G54" s="166">
        <v>0</v>
      </c>
      <c r="H54" s="166">
        <v>0.22222222222222221</v>
      </c>
      <c r="I54" s="166">
        <v>0.22222222222222221</v>
      </c>
      <c r="J54" s="166">
        <v>0.1111111111111111</v>
      </c>
      <c r="K54" s="166">
        <v>0.3888888888888889</v>
      </c>
      <c r="L54" s="166">
        <v>0.1111111111111111</v>
      </c>
      <c r="M54" s="166">
        <v>5.5555555555555552E-2</v>
      </c>
      <c r="N54" s="166">
        <v>5.5555555555555552E-2</v>
      </c>
      <c r="O54" s="166">
        <v>0.1111111111111111</v>
      </c>
      <c r="P54" s="166">
        <v>0</v>
      </c>
      <c r="Q54" s="166">
        <v>0.55555555555555558</v>
      </c>
      <c r="R54" s="166">
        <v>5.5555555555555552E-2</v>
      </c>
      <c r="S54" s="166">
        <v>5.5555555555555552E-2</v>
      </c>
      <c r="T54" s="166">
        <v>0</v>
      </c>
      <c r="U54" s="166">
        <v>5.5555555555555552E-2</v>
      </c>
      <c r="V54" s="166">
        <v>0</v>
      </c>
      <c r="W54" s="166">
        <v>0</v>
      </c>
      <c r="X54" s="166">
        <v>0.22222222222222221</v>
      </c>
      <c r="Y54" s="166">
        <v>0</v>
      </c>
      <c r="Z54" s="166">
        <v>0</v>
      </c>
      <c r="AA54" s="166">
        <v>0.59090909090909094</v>
      </c>
      <c r="AB54" s="166">
        <v>0.18181818181818182</v>
      </c>
      <c r="AC54" s="166">
        <v>0</v>
      </c>
      <c r="AD54" s="166">
        <v>0.22727272727272727</v>
      </c>
      <c r="AE54" s="166">
        <v>0.5</v>
      </c>
      <c r="AF54" s="166">
        <v>0</v>
      </c>
      <c r="AG54" s="166">
        <v>0.5</v>
      </c>
      <c r="AH54" s="166">
        <v>0.25</v>
      </c>
      <c r="AI54" s="166">
        <v>0</v>
      </c>
      <c r="AJ54" s="166">
        <v>0</v>
      </c>
      <c r="AK54" s="166">
        <v>0</v>
      </c>
      <c r="AL54" s="166">
        <v>0</v>
      </c>
      <c r="AM54" s="166">
        <v>0</v>
      </c>
      <c r="AN54" s="166">
        <v>0</v>
      </c>
      <c r="AO54" s="166">
        <v>0.5</v>
      </c>
      <c r="AP54" s="166">
        <v>0.25</v>
      </c>
      <c r="AQ54" s="166">
        <v>0.25</v>
      </c>
      <c r="AR54" s="166">
        <v>0.25</v>
      </c>
      <c r="AS54" s="166">
        <v>0</v>
      </c>
      <c r="AT54" s="166">
        <v>0</v>
      </c>
      <c r="AU54" s="166">
        <v>0</v>
      </c>
      <c r="AV54" s="166">
        <v>0</v>
      </c>
      <c r="AW54" s="166">
        <v>0</v>
      </c>
      <c r="AX54" s="166">
        <v>0</v>
      </c>
      <c r="AY54" s="166">
        <v>0</v>
      </c>
      <c r="AZ54" s="167">
        <v>1.4090909090909092</v>
      </c>
      <c r="BA54" s="167">
        <v>2.1428571428571428</v>
      </c>
      <c r="BB54" s="167">
        <v>1.5909090909090908</v>
      </c>
      <c r="BC54" s="167">
        <v>1.6190476190476191</v>
      </c>
      <c r="BD54" s="167">
        <v>1.8095238095238095</v>
      </c>
      <c r="BE54" s="167">
        <v>1.5714285714285714</v>
      </c>
      <c r="BF54" s="167">
        <v>1.8571428571428572</v>
      </c>
      <c r="BG54" s="167">
        <v>1.4285714285714286</v>
      </c>
      <c r="BH54" s="167">
        <v>1.8181818181818181</v>
      </c>
      <c r="BI54" s="167">
        <v>2.1363636363636362</v>
      </c>
      <c r="BJ54" s="167">
        <v>1.8181818181818181</v>
      </c>
      <c r="BK54" s="167">
        <v>1.85</v>
      </c>
      <c r="BL54" s="167">
        <v>1.7619047619047619</v>
      </c>
      <c r="BM54" s="167">
        <v>1.6190476190476191</v>
      </c>
      <c r="BN54" s="166">
        <v>9.0909090909090912E-2</v>
      </c>
      <c r="BO54" s="166">
        <v>0.18181818181818182</v>
      </c>
      <c r="BP54" s="166">
        <v>0.18181818181818182</v>
      </c>
      <c r="BQ54" s="166">
        <v>0.31818181818181818</v>
      </c>
      <c r="BR54" s="166">
        <v>4.5454545454545456E-2</v>
      </c>
      <c r="BS54" s="166">
        <v>0.54545454545454541</v>
      </c>
      <c r="BT54" s="166">
        <v>0.13636363636363635</v>
      </c>
      <c r="BU54" s="166">
        <v>9.0909090909090912E-2</v>
      </c>
      <c r="BV54" s="166">
        <v>9.0909090909090912E-2</v>
      </c>
      <c r="BW54" s="166">
        <v>0.31818181818181818</v>
      </c>
      <c r="BX54" s="166">
        <v>0.22727272727272727</v>
      </c>
      <c r="BY54" s="166">
        <v>0.13636363636363635</v>
      </c>
      <c r="BZ54" s="166">
        <v>0.13636363636363635</v>
      </c>
      <c r="CA54" s="166">
        <v>0.18181818181818182</v>
      </c>
      <c r="CB54" s="166">
        <v>0.13636363636363635</v>
      </c>
      <c r="CC54" s="166">
        <v>0.31818181818181818</v>
      </c>
      <c r="CD54" s="166">
        <v>4.5454545454545456E-2</v>
      </c>
      <c r="CE54" s="166">
        <v>0.5</v>
      </c>
      <c r="CF54" s="166">
        <v>0.13636363636363635</v>
      </c>
      <c r="CG54" s="166">
        <v>9.0909090909090912E-2</v>
      </c>
      <c r="CH54" s="166">
        <v>0</v>
      </c>
      <c r="CI54" s="166">
        <v>0.36363636363636365</v>
      </c>
      <c r="CJ54" s="166">
        <v>0.36363636363636365</v>
      </c>
      <c r="CK54" s="166">
        <v>9.0909090909090912E-2</v>
      </c>
      <c r="CL54" s="166">
        <v>4.5454545454545456E-2</v>
      </c>
      <c r="CM54" s="166">
        <v>0.18181818181818182</v>
      </c>
      <c r="CN54" s="166">
        <v>0.18181818181818182</v>
      </c>
      <c r="CO54" s="166">
        <v>0.31818181818181818</v>
      </c>
      <c r="CP54" s="166">
        <v>9.0909090909090912E-2</v>
      </c>
      <c r="CQ54" s="166">
        <v>0.22727272727272727</v>
      </c>
      <c r="CR54" s="166">
        <v>0.27272727272727271</v>
      </c>
      <c r="CS54" s="166">
        <v>0.22727272727272727</v>
      </c>
      <c r="CT54" s="166">
        <v>9.0909090909090912E-2</v>
      </c>
      <c r="CU54" s="166">
        <v>0.13636363636363635</v>
      </c>
      <c r="CV54" s="166">
        <v>0.22727272727272727</v>
      </c>
      <c r="CW54" s="166">
        <v>0.31818181818181818</v>
      </c>
      <c r="CX54" s="166">
        <v>9.0909090909090912E-2</v>
      </c>
      <c r="CY54" s="166">
        <v>0.18181818181818182</v>
      </c>
      <c r="CZ54" s="166">
        <v>0.22727272727272727</v>
      </c>
      <c r="DA54" s="166">
        <v>0.45454545454545453</v>
      </c>
      <c r="DB54" s="166">
        <v>4.5454545454545456E-2</v>
      </c>
      <c r="DC54" s="166">
        <v>9.0909090909090912E-2</v>
      </c>
      <c r="DD54" s="166">
        <v>0</v>
      </c>
      <c r="DE54" s="166">
        <v>0</v>
      </c>
      <c r="DF54" s="166">
        <v>9.0909090909090912E-2</v>
      </c>
      <c r="DG54" s="166">
        <v>0.72727272727272729</v>
      </c>
      <c r="DH54" s="166">
        <v>9.0909090909090912E-2</v>
      </c>
      <c r="DI54" s="166">
        <v>0</v>
      </c>
      <c r="DJ54" s="166">
        <v>0</v>
      </c>
      <c r="DK54" s="166">
        <v>0</v>
      </c>
      <c r="DL54" s="166">
        <v>0</v>
      </c>
      <c r="DM54" s="166">
        <v>9.0909090909090912E-2</v>
      </c>
      <c r="DN54" s="166">
        <v>0</v>
      </c>
      <c r="DO54" s="166">
        <v>0.63636363636363635</v>
      </c>
      <c r="DP54" s="166">
        <v>0.18181818181818182</v>
      </c>
      <c r="DQ54" s="166">
        <v>9.0909090909090912E-2</v>
      </c>
      <c r="DR54" s="166">
        <v>9.0909090909090912E-2</v>
      </c>
      <c r="DS54" s="166">
        <v>9.0909090909090912E-2</v>
      </c>
      <c r="DT54" s="166">
        <v>9.0909090909090912E-2</v>
      </c>
      <c r="DU54" s="166">
        <v>9.0909090909090912E-2</v>
      </c>
      <c r="DV54" s="166">
        <v>9.0909090909090912E-2</v>
      </c>
      <c r="DW54" s="166">
        <v>0</v>
      </c>
      <c r="DX54" s="166">
        <v>0</v>
      </c>
      <c r="DY54" s="166">
        <v>9.0909090909090912E-2</v>
      </c>
      <c r="DZ54" s="166">
        <v>9.0909090909090912E-2</v>
      </c>
      <c r="EA54" s="166">
        <v>9.0909090909090912E-2</v>
      </c>
      <c r="EB54" s="166">
        <v>4.5454545454545456E-2</v>
      </c>
      <c r="EC54" s="166">
        <v>0.27272727272727271</v>
      </c>
      <c r="ED54" s="166">
        <v>0.5</v>
      </c>
      <c r="EE54" s="166">
        <v>0</v>
      </c>
      <c r="EF54" s="166">
        <v>0.2</v>
      </c>
      <c r="EG54" s="166">
        <v>0</v>
      </c>
      <c r="EH54" s="166">
        <v>0</v>
      </c>
      <c r="EI54" s="166">
        <v>0.2</v>
      </c>
      <c r="EJ54" s="166">
        <v>0</v>
      </c>
      <c r="EK54" s="166">
        <v>0</v>
      </c>
      <c r="EL54" s="166">
        <v>0.2</v>
      </c>
      <c r="EM54" s="166">
        <v>0</v>
      </c>
      <c r="EN54" s="166">
        <v>0</v>
      </c>
      <c r="EO54" s="166">
        <v>0.4</v>
      </c>
      <c r="EP54" s="166">
        <v>0.36363636363636365</v>
      </c>
      <c r="EQ54" s="166">
        <v>0.27272727272727271</v>
      </c>
      <c r="ER54" s="166">
        <v>0.5</v>
      </c>
      <c r="ES54" s="166">
        <v>0.13636363636363635</v>
      </c>
      <c r="ET54" s="166">
        <v>0</v>
      </c>
      <c r="EU54" s="166">
        <v>0.21739130434782608</v>
      </c>
      <c r="EV54" s="166">
        <v>0.34782608695652173</v>
      </c>
      <c r="EW54" s="166">
        <v>0.56521739130434778</v>
      </c>
      <c r="EX54" s="166">
        <v>0</v>
      </c>
      <c r="EY54" s="166">
        <v>0.30434782608695654</v>
      </c>
      <c r="EZ54" s="166">
        <v>0.30434782608695654</v>
      </c>
      <c r="FA54" s="166">
        <v>0.43478260869565216</v>
      </c>
      <c r="FB54" s="166">
        <v>0.17391304347826086</v>
      </c>
      <c r="FC54" s="166">
        <v>4.3478260869565216E-2</v>
      </c>
      <c r="FD54" s="166">
        <v>0.59090909090909094</v>
      </c>
      <c r="FE54" s="166">
        <v>0</v>
      </c>
      <c r="FF54" s="166">
        <v>9.0909090909090912E-2</v>
      </c>
      <c r="FG54" s="166">
        <v>0.31818181818181818</v>
      </c>
      <c r="FH54" s="166">
        <v>0.22727272727272727</v>
      </c>
      <c r="FI54" s="166">
        <v>0.13636363636363635</v>
      </c>
      <c r="FJ54" s="166">
        <v>0.68181818181818177</v>
      </c>
      <c r="FK54" s="166">
        <v>0</v>
      </c>
      <c r="FL54" s="166">
        <v>6.6666666666666666E-2</v>
      </c>
      <c r="FM54" s="166">
        <v>0</v>
      </c>
      <c r="FN54" s="166">
        <v>0.6</v>
      </c>
      <c r="FO54" s="166">
        <v>0.26666666666666666</v>
      </c>
      <c r="FP54" s="166">
        <v>0.68181818181818177</v>
      </c>
      <c r="FQ54" s="166">
        <v>0.18181818181818182</v>
      </c>
      <c r="FR54" s="166">
        <v>0.22727272727272727</v>
      </c>
      <c r="FS54" s="166">
        <v>0.36363636363636365</v>
      </c>
      <c r="FT54" s="166">
        <v>0.36363636363636365</v>
      </c>
      <c r="FU54" s="166">
        <v>0.36363636363636365</v>
      </c>
      <c r="FV54" s="166">
        <v>0.36363636363636365</v>
      </c>
      <c r="FW54" s="166">
        <v>0.22727272727272727</v>
      </c>
      <c r="FX54" s="166">
        <v>0.13636363636363635</v>
      </c>
      <c r="FY54" s="166">
        <v>0.18181818181818182</v>
      </c>
      <c r="FZ54" s="166">
        <v>0.31818181818181818</v>
      </c>
      <c r="GA54" s="166">
        <v>4.5454545454545456E-2</v>
      </c>
      <c r="GB54" s="166">
        <v>9.0909090909090912E-2</v>
      </c>
      <c r="GC54" s="166">
        <v>0.18181818181818182</v>
      </c>
      <c r="GD54" s="166">
        <v>0.18181818181818182</v>
      </c>
      <c r="GE54" s="166">
        <v>0</v>
      </c>
      <c r="GF54" s="166">
        <v>0.18181818181818182</v>
      </c>
      <c r="GG54" s="166">
        <v>0.18181818181818182</v>
      </c>
      <c r="GH54" s="166">
        <v>0.68181818181818177</v>
      </c>
      <c r="GI54" s="166">
        <v>9.0909090909090912E-2</v>
      </c>
      <c r="GJ54" s="166">
        <v>0.40909090909090912</v>
      </c>
      <c r="GK54" s="166">
        <v>0.22727272727272727</v>
      </c>
      <c r="GL54" s="166">
        <v>0.31818181818181818</v>
      </c>
      <c r="GM54" s="166">
        <v>9.0909090909090912E-2</v>
      </c>
      <c r="GN54" s="166">
        <v>9.0909090909090912E-2</v>
      </c>
      <c r="GO54" s="166">
        <v>0.22727272727272727</v>
      </c>
      <c r="GP54" s="166">
        <v>0.27272727272727271</v>
      </c>
      <c r="GQ54" s="166">
        <v>0.27272727272727271</v>
      </c>
      <c r="GR54" s="166">
        <v>9.0909090909090912E-2</v>
      </c>
      <c r="GS54" s="166">
        <v>0.18181818181818182</v>
      </c>
      <c r="GT54" s="166">
        <v>0.22727272727272727</v>
      </c>
      <c r="GU54" s="166">
        <v>0.31818181818181818</v>
      </c>
      <c r="GV54" s="166">
        <v>0.18181818181818182</v>
      </c>
      <c r="GW54" s="166">
        <v>0.40909090909090912</v>
      </c>
      <c r="GX54" s="166">
        <v>0.22727272727272727</v>
      </c>
      <c r="GY54" s="166">
        <v>0.22727272727272727</v>
      </c>
      <c r="GZ54" s="166">
        <v>0.22727272727272727</v>
      </c>
      <c r="HA54" s="166">
        <v>0.18181818181818182</v>
      </c>
      <c r="HB54" s="166">
        <v>0.31818181818181818</v>
      </c>
      <c r="HC54" s="166">
        <v>0.22727272727272727</v>
      </c>
      <c r="HD54" s="166">
        <v>0.59090909090909094</v>
      </c>
      <c r="HE54" s="166">
        <v>0.22727272727272727</v>
      </c>
      <c r="HF54" s="166">
        <v>0</v>
      </c>
      <c r="HG54" s="167">
        <v>0.57894736842105265</v>
      </c>
      <c r="HH54" s="167">
        <v>0.63157894736842102</v>
      </c>
      <c r="HI54" s="167">
        <v>0.47368421052631576</v>
      </c>
      <c r="HJ54" s="167">
        <v>0.42105263157894735</v>
      </c>
      <c r="HK54" s="167">
        <v>0.36842105263157893</v>
      </c>
      <c r="HL54" s="167">
        <v>0</v>
      </c>
      <c r="HM54" s="167">
        <v>0.78947368421052633</v>
      </c>
      <c r="HN54" s="167">
        <v>0.33333333333333331</v>
      </c>
      <c r="HO54" s="167">
        <v>0.36842105263157893</v>
      </c>
      <c r="HP54" s="167">
        <v>0.47368421052631576</v>
      </c>
      <c r="HQ54" s="167">
        <v>0.31578947368421051</v>
      </c>
      <c r="HR54" s="167">
        <v>0.47368421052631576</v>
      </c>
      <c r="HS54" s="167">
        <v>0.57894736842105265</v>
      </c>
      <c r="HT54" s="167">
        <v>0.42105263157894735</v>
      </c>
      <c r="HU54" s="166">
        <v>0</v>
      </c>
      <c r="HV54" s="166">
        <v>0.26315789473684209</v>
      </c>
      <c r="HW54" s="166">
        <v>0.31578947368421051</v>
      </c>
      <c r="HX54" s="166">
        <v>0.15789473684210525</v>
      </c>
      <c r="HY54" s="166">
        <v>0.68421052631578949</v>
      </c>
      <c r="HZ54" s="166">
        <v>0.26315789473684209</v>
      </c>
      <c r="IA54" s="166">
        <v>0</v>
      </c>
      <c r="IB54" s="166">
        <v>0.78947368421052633</v>
      </c>
      <c r="IC54" s="166">
        <v>0.42105263157894735</v>
      </c>
      <c r="ID54" s="166">
        <v>0.63157894736842102</v>
      </c>
      <c r="IE54" s="166">
        <v>0.31578947368421051</v>
      </c>
      <c r="IF54" s="166">
        <v>0.36842105263157893</v>
      </c>
      <c r="IG54" s="166">
        <v>0</v>
      </c>
      <c r="IH54" s="166">
        <v>0.21052631578947367</v>
      </c>
      <c r="II54" s="166">
        <v>0.42105263157894735</v>
      </c>
      <c r="IJ54" s="166">
        <v>0.78947368421052633</v>
      </c>
      <c r="IK54" s="166">
        <v>0.68421052631578949</v>
      </c>
      <c r="IL54" s="166">
        <v>0.63157894736842102</v>
      </c>
      <c r="IM54" s="166">
        <v>0</v>
      </c>
      <c r="IN54" s="166">
        <v>0.21052631578947367</v>
      </c>
      <c r="IO54" s="166">
        <v>0</v>
      </c>
      <c r="IP54" s="166">
        <v>5.2631578947368418E-2</v>
      </c>
      <c r="IQ54" s="166">
        <v>0.57894736842105265</v>
      </c>
      <c r="IR54" s="166">
        <v>0</v>
      </c>
      <c r="IS54" s="166">
        <v>0.15789473684210525</v>
      </c>
      <c r="IT54" s="166">
        <v>0.68421052631578949</v>
      </c>
      <c r="IU54" s="166">
        <v>0.26315789473684209</v>
      </c>
      <c r="IV54" s="166">
        <v>0</v>
      </c>
      <c r="IW54" s="166">
        <v>0.52631578947368418</v>
      </c>
      <c r="IX54" s="166">
        <v>0.26315789473684209</v>
      </c>
      <c r="IY54" s="166">
        <v>5.2631578947368418E-2</v>
      </c>
      <c r="IZ54" s="166">
        <v>0.89473684210526316</v>
      </c>
      <c r="JA54" s="166">
        <v>0.42105263157894735</v>
      </c>
      <c r="JB54" s="166">
        <v>5.2631578947368418E-2</v>
      </c>
      <c r="JC54" s="166">
        <v>0.26315789473684209</v>
      </c>
      <c r="JD54" s="166">
        <v>0.36842105263157893</v>
      </c>
      <c r="JE54" s="166">
        <v>0</v>
      </c>
      <c r="JF54" s="166">
        <v>0.15789473684210525</v>
      </c>
      <c r="JG54" s="166">
        <v>0.47368421052631576</v>
      </c>
      <c r="JH54" s="166">
        <v>0.52631578947368418</v>
      </c>
      <c r="JI54" s="166">
        <v>0.73684210526315785</v>
      </c>
      <c r="JJ54" s="166">
        <v>0.26315789473684209</v>
      </c>
      <c r="JK54" s="166">
        <v>0</v>
      </c>
      <c r="JL54" s="166">
        <v>0.15789473684210525</v>
      </c>
      <c r="JM54" s="166">
        <v>5.2631578947368418E-2</v>
      </c>
      <c r="JN54" s="166">
        <v>0.10526315789473684</v>
      </c>
      <c r="JO54" s="166">
        <v>0</v>
      </c>
      <c r="JP54" s="166">
        <v>0.10526315789473684</v>
      </c>
      <c r="JQ54" s="166">
        <v>0</v>
      </c>
      <c r="JR54" s="166">
        <v>0</v>
      </c>
      <c r="JS54" s="166">
        <v>0.47368421052631576</v>
      </c>
      <c r="JT54" s="166">
        <v>0</v>
      </c>
      <c r="JU54" s="166">
        <v>0.63636363636363635</v>
      </c>
      <c r="JV54" s="166">
        <v>0.40909090909090912</v>
      </c>
      <c r="JW54" s="166">
        <v>0.59090909090909094</v>
      </c>
      <c r="JX54" s="166">
        <v>4.5454545454545456E-2</v>
      </c>
      <c r="JY54" s="166">
        <v>9.0909090909090912E-2</v>
      </c>
      <c r="JZ54" s="166">
        <v>0.31818181818181818</v>
      </c>
      <c r="KA54" s="166">
        <v>0</v>
      </c>
      <c r="KB54" s="166">
        <v>0.40909090909090912</v>
      </c>
      <c r="KC54" s="166">
        <v>0.22727272727272727</v>
      </c>
      <c r="KD54" s="166">
        <v>0</v>
      </c>
      <c r="KE54" s="167">
        <v>7.8571428571428568</v>
      </c>
      <c r="KF54" s="167">
        <v>8.4444444444444446</v>
      </c>
      <c r="KG54" s="167">
        <v>8</v>
      </c>
      <c r="KH54" s="167">
        <v>4</v>
      </c>
      <c r="KI54" s="167">
        <v>7</v>
      </c>
      <c r="KJ54" s="167">
        <v>6.8571428571428568</v>
      </c>
      <c r="KK54" s="167" t="s">
        <v>786</v>
      </c>
      <c r="KL54" s="167">
        <v>8.3333333333333339</v>
      </c>
    </row>
    <row r="55" spans="1:298" x14ac:dyDescent="0.2">
      <c r="A55" s="31" t="s">
        <v>827</v>
      </c>
      <c r="B55" s="1">
        <v>15</v>
      </c>
      <c r="C55" s="165">
        <v>15</v>
      </c>
      <c r="D55" s="166">
        <v>0.2</v>
      </c>
      <c r="E55" s="166">
        <v>0.8</v>
      </c>
      <c r="F55" s="166">
        <v>0</v>
      </c>
      <c r="G55" s="166">
        <v>0</v>
      </c>
      <c r="H55" s="166">
        <v>0.41666666666666669</v>
      </c>
      <c r="I55" s="166">
        <v>0.25</v>
      </c>
      <c r="J55" s="166">
        <v>0.16666666666666666</v>
      </c>
      <c r="K55" s="166">
        <v>0.66666666666666663</v>
      </c>
      <c r="L55" s="166">
        <v>0</v>
      </c>
      <c r="M55" s="166">
        <v>8.3333333333333329E-2</v>
      </c>
      <c r="N55" s="166">
        <v>8.3333333333333329E-2</v>
      </c>
      <c r="O55" s="166">
        <v>0</v>
      </c>
      <c r="P55" s="166">
        <v>0</v>
      </c>
      <c r="Q55" s="166">
        <v>0.58333333333333337</v>
      </c>
      <c r="R55" s="166">
        <v>0</v>
      </c>
      <c r="S55" s="166">
        <v>0.25</v>
      </c>
      <c r="T55" s="166">
        <v>0</v>
      </c>
      <c r="U55" s="166">
        <v>0.16666666666666666</v>
      </c>
      <c r="V55" s="166">
        <v>0</v>
      </c>
      <c r="W55" s="166">
        <v>0</v>
      </c>
      <c r="X55" s="166">
        <v>0</v>
      </c>
      <c r="Y55" s="166">
        <v>0</v>
      </c>
      <c r="Z55" s="166">
        <v>8.3333333333333329E-2</v>
      </c>
      <c r="AA55" s="166">
        <v>0.6</v>
      </c>
      <c r="AB55" s="166">
        <v>0.33333333333333331</v>
      </c>
      <c r="AC55" s="166">
        <v>0</v>
      </c>
      <c r="AD55" s="166">
        <v>6.6666666666666666E-2</v>
      </c>
      <c r="AE55" s="166">
        <v>0</v>
      </c>
      <c r="AF55" s="166">
        <v>0.8</v>
      </c>
      <c r="AG55" s="166">
        <v>0.4</v>
      </c>
      <c r="AH55" s="166">
        <v>0</v>
      </c>
      <c r="AI55" s="166">
        <v>0.2</v>
      </c>
      <c r="AJ55" s="166">
        <v>0</v>
      </c>
      <c r="AK55" s="166">
        <v>0</v>
      </c>
      <c r="AL55" s="166">
        <v>0</v>
      </c>
      <c r="AM55" s="166">
        <v>0</v>
      </c>
      <c r="AN55" s="166">
        <v>0</v>
      </c>
      <c r="AO55" s="166">
        <v>0</v>
      </c>
      <c r="AP55" s="166">
        <v>0.8</v>
      </c>
      <c r="AQ55" s="166">
        <v>0</v>
      </c>
      <c r="AR55" s="166">
        <v>0</v>
      </c>
      <c r="AS55" s="166">
        <v>0</v>
      </c>
      <c r="AT55" s="166">
        <v>0</v>
      </c>
      <c r="AU55" s="166">
        <v>0</v>
      </c>
      <c r="AV55" s="166">
        <v>0</v>
      </c>
      <c r="AW55" s="166">
        <v>0</v>
      </c>
      <c r="AX55" s="166">
        <v>0</v>
      </c>
      <c r="AY55" s="166">
        <v>0.2</v>
      </c>
      <c r="AZ55" s="167">
        <v>1.4</v>
      </c>
      <c r="BA55" s="167">
        <v>2.1333333333333333</v>
      </c>
      <c r="BB55" s="167">
        <v>2.2666666666666666</v>
      </c>
      <c r="BC55" s="167">
        <v>1.8666666666666667</v>
      </c>
      <c r="BD55" s="167">
        <v>2.2666666666666666</v>
      </c>
      <c r="BE55" s="167">
        <v>1.8</v>
      </c>
      <c r="BF55" s="167">
        <v>1.5714285714285714</v>
      </c>
      <c r="BG55" s="167">
        <v>2.0666666666666669</v>
      </c>
      <c r="BH55" s="167">
        <v>2.1333333333333333</v>
      </c>
      <c r="BI55" s="167">
        <v>1.8666666666666667</v>
      </c>
      <c r="BJ55" s="167">
        <v>2.1333333333333333</v>
      </c>
      <c r="BK55" s="167">
        <v>1.8666666666666667</v>
      </c>
      <c r="BL55" s="167">
        <v>2.1333333333333333</v>
      </c>
      <c r="BM55" s="167">
        <v>1.8666666666666667</v>
      </c>
      <c r="BN55" s="166">
        <v>0</v>
      </c>
      <c r="BO55" s="166">
        <v>0</v>
      </c>
      <c r="BP55" s="166">
        <v>0</v>
      </c>
      <c r="BQ55" s="166">
        <v>0.73333333333333328</v>
      </c>
      <c r="BR55" s="166">
        <v>0</v>
      </c>
      <c r="BS55" s="166">
        <v>0.26666666666666666</v>
      </c>
      <c r="BT55" s="166">
        <v>0.2</v>
      </c>
      <c r="BU55" s="166">
        <v>0.33333333333333331</v>
      </c>
      <c r="BV55" s="166">
        <v>0</v>
      </c>
      <c r="BW55" s="166">
        <v>0.2</v>
      </c>
      <c r="BX55" s="166">
        <v>0.13333333333333333</v>
      </c>
      <c r="BY55" s="166">
        <v>0.46666666666666667</v>
      </c>
      <c r="BZ55" s="166">
        <v>0</v>
      </c>
      <c r="CA55" s="166">
        <v>0.13333333333333333</v>
      </c>
      <c r="CB55" s="166">
        <v>0.2</v>
      </c>
      <c r="CC55" s="166">
        <v>0.53333333333333333</v>
      </c>
      <c r="CD55" s="166">
        <v>0</v>
      </c>
      <c r="CE55" s="166">
        <v>0.4</v>
      </c>
      <c r="CF55" s="166">
        <v>0.26666666666666666</v>
      </c>
      <c r="CG55" s="166">
        <v>0.13333333333333333</v>
      </c>
      <c r="CH55" s="166">
        <v>0</v>
      </c>
      <c r="CI55" s="166">
        <v>0.2</v>
      </c>
      <c r="CJ55" s="166">
        <v>0.13333333333333333</v>
      </c>
      <c r="CK55" s="166">
        <v>0.4</v>
      </c>
      <c r="CL55" s="166">
        <v>0</v>
      </c>
      <c r="CM55" s="166">
        <v>0</v>
      </c>
      <c r="CN55" s="166">
        <v>0.13333333333333333</v>
      </c>
      <c r="CO55" s="166">
        <v>0.6</v>
      </c>
      <c r="CP55" s="166">
        <v>6.6666666666666666E-2</v>
      </c>
      <c r="CQ55" s="166">
        <v>6.6666666666666666E-2</v>
      </c>
      <c r="CR55" s="166">
        <v>6.6666666666666666E-2</v>
      </c>
      <c r="CS55" s="166">
        <v>0.6</v>
      </c>
      <c r="CT55" s="166">
        <v>0</v>
      </c>
      <c r="CU55" s="166">
        <v>0</v>
      </c>
      <c r="CV55" s="166">
        <v>6.6666666666666666E-2</v>
      </c>
      <c r="CW55" s="166">
        <v>0.66666666666666663</v>
      </c>
      <c r="CX55" s="166">
        <v>0.13333333333333333</v>
      </c>
      <c r="CY55" s="166">
        <v>0.2</v>
      </c>
      <c r="CZ55" s="166">
        <v>0.33333333333333331</v>
      </c>
      <c r="DA55" s="166">
        <v>0.33333333333333331</v>
      </c>
      <c r="DB55" s="166">
        <v>0</v>
      </c>
      <c r="DC55" s="166">
        <v>0</v>
      </c>
      <c r="DD55" s="166">
        <v>0</v>
      </c>
      <c r="DE55" s="166">
        <v>0</v>
      </c>
      <c r="DF55" s="166">
        <v>0.2</v>
      </c>
      <c r="DG55" s="166">
        <v>0.7</v>
      </c>
      <c r="DH55" s="166">
        <v>0</v>
      </c>
      <c r="DI55" s="166">
        <v>0</v>
      </c>
      <c r="DJ55" s="166">
        <v>0</v>
      </c>
      <c r="DK55" s="166">
        <v>0.2</v>
      </c>
      <c r="DL55" s="166">
        <v>0</v>
      </c>
      <c r="DM55" s="166">
        <v>0.1</v>
      </c>
      <c r="DN55" s="166">
        <v>0</v>
      </c>
      <c r="DO55" s="166">
        <v>0.8</v>
      </c>
      <c r="DP55" s="166">
        <v>0</v>
      </c>
      <c r="DQ55" s="166">
        <v>0.1</v>
      </c>
      <c r="DR55" s="166">
        <v>0.1</v>
      </c>
      <c r="DS55" s="166">
        <v>0</v>
      </c>
      <c r="DT55" s="166">
        <v>0.2</v>
      </c>
      <c r="DU55" s="166">
        <v>0</v>
      </c>
      <c r="DV55" s="166">
        <v>0</v>
      </c>
      <c r="DW55" s="166">
        <v>0.1</v>
      </c>
      <c r="DX55" s="166">
        <v>0</v>
      </c>
      <c r="DY55" s="166">
        <v>0</v>
      </c>
      <c r="DZ55" s="166">
        <v>0</v>
      </c>
      <c r="EA55" s="166">
        <v>6.6666666666666666E-2</v>
      </c>
      <c r="EB55" s="166">
        <v>0.2</v>
      </c>
      <c r="EC55" s="166">
        <v>0.46666666666666667</v>
      </c>
      <c r="ED55" s="166">
        <v>0.26666666666666666</v>
      </c>
      <c r="EE55" s="166">
        <v>0</v>
      </c>
      <c r="EF55" s="166">
        <v>0</v>
      </c>
      <c r="EG55" s="166">
        <v>0</v>
      </c>
      <c r="EH55" s="166">
        <v>0</v>
      </c>
      <c r="EI55" s="166">
        <v>0.5</v>
      </c>
      <c r="EJ55" s="166">
        <v>0</v>
      </c>
      <c r="EK55" s="166">
        <v>0</v>
      </c>
      <c r="EL55" s="166">
        <v>0</v>
      </c>
      <c r="EM55" s="166">
        <v>0</v>
      </c>
      <c r="EN55" s="166">
        <v>0</v>
      </c>
      <c r="EO55" s="166">
        <v>1</v>
      </c>
      <c r="EP55" s="166">
        <v>0.33333333333333331</v>
      </c>
      <c r="EQ55" s="166">
        <v>0.33333333333333331</v>
      </c>
      <c r="ER55" s="166">
        <v>0.53333333333333333</v>
      </c>
      <c r="ES55" s="166">
        <v>6.6666666666666666E-2</v>
      </c>
      <c r="ET55" s="166">
        <v>0</v>
      </c>
      <c r="EU55" s="166">
        <v>0.2</v>
      </c>
      <c r="EV55" s="166">
        <v>0.53333333333333333</v>
      </c>
      <c r="EW55" s="166">
        <v>0.53333333333333333</v>
      </c>
      <c r="EX55" s="166">
        <v>0</v>
      </c>
      <c r="EY55" s="166">
        <v>0.13333333333333333</v>
      </c>
      <c r="EZ55" s="166">
        <v>0.26666666666666666</v>
      </c>
      <c r="FA55" s="166">
        <v>0.4</v>
      </c>
      <c r="FB55" s="166">
        <v>0.2</v>
      </c>
      <c r="FC55" s="166">
        <v>0.13333333333333333</v>
      </c>
      <c r="FD55" s="166">
        <v>0.46666666666666667</v>
      </c>
      <c r="FE55" s="166">
        <v>0.33333333333333331</v>
      </c>
      <c r="FF55" s="166">
        <v>6.6666666666666666E-2</v>
      </c>
      <c r="FG55" s="166">
        <v>0.13333333333333333</v>
      </c>
      <c r="FH55" s="166">
        <v>0.6</v>
      </c>
      <c r="FI55" s="166">
        <v>6.6666666666666666E-2</v>
      </c>
      <c r="FJ55" s="166">
        <v>0.4</v>
      </c>
      <c r="FK55" s="166">
        <v>0</v>
      </c>
      <c r="FL55" s="166">
        <v>9.0909090909090912E-2</v>
      </c>
      <c r="FM55" s="166">
        <v>9.0909090909090912E-2</v>
      </c>
      <c r="FN55" s="166">
        <v>0.54545454545454541</v>
      </c>
      <c r="FO55" s="166">
        <v>0.27272727272727271</v>
      </c>
      <c r="FP55" s="166">
        <v>0.73333333333333328</v>
      </c>
      <c r="FQ55" s="166">
        <v>0.33333333333333331</v>
      </c>
      <c r="FR55" s="166">
        <v>6.6666666666666666E-2</v>
      </c>
      <c r="FS55" s="166">
        <v>0.2</v>
      </c>
      <c r="FT55" s="166">
        <v>0.33333333333333331</v>
      </c>
      <c r="FU55" s="166">
        <v>0.13333333333333333</v>
      </c>
      <c r="FV55" s="166">
        <v>0.46666666666666667</v>
      </c>
      <c r="FW55" s="166">
        <v>0.4</v>
      </c>
      <c r="FX55" s="166">
        <v>0.2</v>
      </c>
      <c r="FY55" s="166">
        <v>0</v>
      </c>
      <c r="FZ55" s="166">
        <v>0.4</v>
      </c>
      <c r="GA55" s="166">
        <v>0.2</v>
      </c>
      <c r="GB55" s="166">
        <v>0.2</v>
      </c>
      <c r="GC55" s="166">
        <v>0.2</v>
      </c>
      <c r="GD55" s="166">
        <v>0.33333333333333331</v>
      </c>
      <c r="GE55" s="166">
        <v>6.6666666666666666E-2</v>
      </c>
      <c r="GF55" s="166">
        <v>0.26666666666666666</v>
      </c>
      <c r="GG55" s="166">
        <v>0</v>
      </c>
      <c r="GH55" s="166">
        <v>0.6</v>
      </c>
      <c r="GI55" s="166">
        <v>0</v>
      </c>
      <c r="GJ55" s="166">
        <v>0.4</v>
      </c>
      <c r="GK55" s="166">
        <v>0.26666666666666666</v>
      </c>
      <c r="GL55" s="166">
        <v>6.6666666666666666E-2</v>
      </c>
      <c r="GM55" s="166">
        <v>0.13333333333333333</v>
      </c>
      <c r="GN55" s="166">
        <v>0</v>
      </c>
      <c r="GO55" s="166">
        <v>6.6666666666666666E-2</v>
      </c>
      <c r="GP55" s="166">
        <v>0.4</v>
      </c>
      <c r="GQ55" s="166">
        <v>0.4</v>
      </c>
      <c r="GR55" s="166">
        <v>0.26666666666666666</v>
      </c>
      <c r="GS55" s="166">
        <v>0.13333333333333333</v>
      </c>
      <c r="GT55" s="166">
        <v>0.4</v>
      </c>
      <c r="GU55" s="166">
        <v>0.46666666666666667</v>
      </c>
      <c r="GV55" s="166">
        <v>6.6666666666666666E-2</v>
      </c>
      <c r="GW55" s="166">
        <v>0.26666666666666666</v>
      </c>
      <c r="GX55" s="166">
        <v>0.4</v>
      </c>
      <c r="GY55" s="166">
        <v>0.2</v>
      </c>
      <c r="GZ55" s="166">
        <v>0.2</v>
      </c>
      <c r="HA55" s="166">
        <v>0.13333333333333333</v>
      </c>
      <c r="HB55" s="166">
        <v>0.33333333333333331</v>
      </c>
      <c r="HC55" s="166">
        <v>0.4</v>
      </c>
      <c r="HD55" s="166">
        <v>0.6</v>
      </c>
      <c r="HE55" s="166">
        <v>0.2</v>
      </c>
      <c r="HF55" s="166">
        <v>0</v>
      </c>
      <c r="HG55" s="167">
        <v>0.7857142857142857</v>
      </c>
      <c r="HH55" s="167">
        <v>0.7857142857142857</v>
      </c>
      <c r="HI55" s="167">
        <v>7.1428571428571425E-2</v>
      </c>
      <c r="HJ55" s="167">
        <v>0.35714285714285715</v>
      </c>
      <c r="HK55" s="167">
        <v>0.5</v>
      </c>
      <c r="HL55" s="167">
        <v>-7.1428571428571425E-2</v>
      </c>
      <c r="HM55" s="167">
        <v>0.8571428571428571</v>
      </c>
      <c r="HN55" s="167">
        <v>0.2857142857142857</v>
      </c>
      <c r="HO55" s="167">
        <v>0.5</v>
      </c>
      <c r="HP55" s="167">
        <v>0.5714285714285714</v>
      </c>
      <c r="HQ55" s="167">
        <v>0.5</v>
      </c>
      <c r="HR55" s="167">
        <v>0.5</v>
      </c>
      <c r="HS55" s="167">
        <v>0.6428571428571429</v>
      </c>
      <c r="HT55" s="167">
        <v>0.5714285714285714</v>
      </c>
      <c r="HU55" s="166">
        <v>7.1428571428571425E-2</v>
      </c>
      <c r="HV55" s="166">
        <v>0.21428571428571427</v>
      </c>
      <c r="HW55" s="166">
        <v>0.42857142857142855</v>
      </c>
      <c r="HX55" s="166">
        <v>7.1428571428571425E-2</v>
      </c>
      <c r="HY55" s="166">
        <v>0.42857142857142855</v>
      </c>
      <c r="HZ55" s="166">
        <v>0.5</v>
      </c>
      <c r="IA55" s="166">
        <v>0</v>
      </c>
      <c r="IB55" s="166">
        <v>0.5</v>
      </c>
      <c r="IC55" s="166">
        <v>0.6428571428571429</v>
      </c>
      <c r="ID55" s="166">
        <v>0.5714285714285714</v>
      </c>
      <c r="IE55" s="166">
        <v>0.21428571428571427</v>
      </c>
      <c r="IF55" s="166">
        <v>0.6428571428571429</v>
      </c>
      <c r="IG55" s="166">
        <v>0</v>
      </c>
      <c r="IH55" s="166">
        <v>0.21428571428571427</v>
      </c>
      <c r="II55" s="166">
        <v>0.21428571428571427</v>
      </c>
      <c r="IJ55" s="166">
        <v>0.9285714285714286</v>
      </c>
      <c r="IK55" s="166">
        <v>0.5714285714285714</v>
      </c>
      <c r="IL55" s="166">
        <v>0.7142857142857143</v>
      </c>
      <c r="IM55" s="166">
        <v>0</v>
      </c>
      <c r="IN55" s="166">
        <v>0</v>
      </c>
      <c r="IO55" s="166">
        <v>0</v>
      </c>
      <c r="IP55" s="166">
        <v>0</v>
      </c>
      <c r="IQ55" s="166">
        <v>0.7142857142857143</v>
      </c>
      <c r="IR55" s="166">
        <v>0</v>
      </c>
      <c r="IS55" s="166">
        <v>0.35714285714285715</v>
      </c>
      <c r="IT55" s="166">
        <v>0.6428571428571429</v>
      </c>
      <c r="IU55" s="166">
        <v>0.14285714285714285</v>
      </c>
      <c r="IV55" s="166">
        <v>7.1428571428571425E-2</v>
      </c>
      <c r="IW55" s="166">
        <v>0.42857142857142855</v>
      </c>
      <c r="IX55" s="166">
        <v>0.21428571428571427</v>
      </c>
      <c r="IY55" s="166">
        <v>0</v>
      </c>
      <c r="IZ55" s="166">
        <v>0.7142857142857143</v>
      </c>
      <c r="JA55" s="166">
        <v>0.14285714285714285</v>
      </c>
      <c r="JB55" s="166">
        <v>7.1428571428571425E-2</v>
      </c>
      <c r="JC55" s="166">
        <v>0.5</v>
      </c>
      <c r="JD55" s="166">
        <v>0.5</v>
      </c>
      <c r="JE55" s="166">
        <v>0</v>
      </c>
      <c r="JF55" s="166">
        <v>0.21428571428571427</v>
      </c>
      <c r="JG55" s="166">
        <v>0.2857142857142857</v>
      </c>
      <c r="JH55" s="166">
        <v>0.42857142857142855</v>
      </c>
      <c r="JI55" s="166">
        <v>0.8571428571428571</v>
      </c>
      <c r="JJ55" s="166">
        <v>0.14285714285714285</v>
      </c>
      <c r="JK55" s="166">
        <v>0</v>
      </c>
      <c r="JL55" s="166">
        <v>0</v>
      </c>
      <c r="JM55" s="166">
        <v>0</v>
      </c>
      <c r="JN55" s="166">
        <v>7.1428571428571425E-2</v>
      </c>
      <c r="JO55" s="166">
        <v>0</v>
      </c>
      <c r="JP55" s="166">
        <v>0</v>
      </c>
      <c r="JQ55" s="166">
        <v>0</v>
      </c>
      <c r="JR55" s="166">
        <v>0</v>
      </c>
      <c r="JS55" s="166">
        <v>0.35714285714285715</v>
      </c>
      <c r="JT55" s="166">
        <v>0</v>
      </c>
      <c r="JU55" s="166">
        <v>0.66666666666666663</v>
      </c>
      <c r="JV55" s="166">
        <v>0.13333333333333333</v>
      </c>
      <c r="JW55" s="166">
        <v>0.6</v>
      </c>
      <c r="JX55" s="166">
        <v>0</v>
      </c>
      <c r="JY55" s="166">
        <v>0.13333333333333333</v>
      </c>
      <c r="JZ55" s="166">
        <v>6.6666666666666666E-2</v>
      </c>
      <c r="KA55" s="166">
        <v>0</v>
      </c>
      <c r="KB55" s="166">
        <v>0.6</v>
      </c>
      <c r="KC55" s="166">
        <v>0.13333333333333333</v>
      </c>
      <c r="KD55" s="166">
        <v>0</v>
      </c>
      <c r="KE55" s="167">
        <v>8.8000000000000007</v>
      </c>
      <c r="KF55" s="167">
        <v>7</v>
      </c>
      <c r="KG55" s="167">
        <v>7.75</v>
      </c>
      <c r="KH55" s="167" t="s">
        <v>786</v>
      </c>
      <c r="KI55" s="167">
        <v>8.5</v>
      </c>
      <c r="KJ55" s="167">
        <v>7</v>
      </c>
      <c r="KK55" s="167" t="s">
        <v>786</v>
      </c>
      <c r="KL55" s="167">
        <v>7.8888888888888893</v>
      </c>
    </row>
    <row r="56" spans="1:298" x14ac:dyDescent="0.2">
      <c r="C56" s="165"/>
      <c r="D56" s="165"/>
      <c r="E56" s="165"/>
      <c r="F56" s="165"/>
      <c r="G56" s="165"/>
      <c r="H56" s="169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8"/>
      <c r="BB56" s="168"/>
      <c r="BC56" s="168"/>
      <c r="BD56" s="168"/>
      <c r="BE56" s="168"/>
      <c r="BF56" s="168"/>
      <c r="BG56" s="168"/>
      <c r="BH56" s="168"/>
      <c r="BI56" s="168"/>
      <c r="BJ56" s="168"/>
      <c r="BK56" s="168"/>
      <c r="BL56" s="168"/>
      <c r="BM56" s="168"/>
      <c r="BN56" s="165"/>
      <c r="BO56" s="168"/>
      <c r="BP56" s="168"/>
      <c r="BQ56" s="168"/>
      <c r="BR56" s="168"/>
      <c r="BS56" s="168"/>
      <c r="BT56" s="168"/>
      <c r="BU56" s="168"/>
      <c r="BV56" s="168"/>
      <c r="BW56" s="168"/>
      <c r="BX56" s="168"/>
      <c r="BY56" s="168"/>
      <c r="BZ56" s="168"/>
      <c r="CA56" s="168"/>
      <c r="CB56" s="168"/>
      <c r="CC56" s="168"/>
      <c r="CD56" s="168"/>
      <c r="CE56" s="168"/>
      <c r="CF56" s="168"/>
      <c r="CG56" s="168"/>
      <c r="CH56" s="168"/>
      <c r="CI56" s="168"/>
      <c r="CJ56" s="168"/>
      <c r="CK56" s="168"/>
      <c r="CL56" s="168"/>
      <c r="CM56" s="168"/>
      <c r="CN56" s="168"/>
      <c r="CO56" s="168"/>
      <c r="CP56" s="168"/>
      <c r="CQ56" s="168"/>
      <c r="CR56" s="168"/>
      <c r="CS56" s="168"/>
      <c r="CT56" s="168"/>
      <c r="CU56" s="168"/>
      <c r="CV56" s="168"/>
      <c r="CW56" s="168"/>
      <c r="CX56" s="168"/>
      <c r="CY56" s="168"/>
      <c r="CZ56" s="168"/>
      <c r="DA56" s="168"/>
      <c r="DB56" s="168"/>
      <c r="DC56" s="168"/>
      <c r="DD56" s="168"/>
      <c r="DE56" s="168"/>
      <c r="DF56" s="168"/>
      <c r="DG56" s="168"/>
      <c r="DH56" s="168"/>
      <c r="DI56" s="168"/>
      <c r="DJ56" s="168"/>
      <c r="DK56" s="168"/>
      <c r="DL56" s="168"/>
      <c r="DM56" s="168"/>
      <c r="DN56" s="168"/>
      <c r="DO56" s="168"/>
      <c r="DP56" s="168"/>
      <c r="DQ56" s="168"/>
      <c r="DR56" s="168"/>
      <c r="DS56" s="168"/>
      <c r="DT56" s="168"/>
      <c r="DU56" s="168"/>
      <c r="DV56" s="168"/>
      <c r="DW56" s="168"/>
      <c r="DX56" s="168"/>
      <c r="DY56" s="168"/>
      <c r="DZ56" s="168"/>
      <c r="EA56" s="168"/>
      <c r="EB56" s="168"/>
      <c r="EC56" s="168"/>
      <c r="ED56" s="168"/>
      <c r="EE56" s="168"/>
      <c r="EF56" s="168"/>
      <c r="EG56" s="168"/>
      <c r="EH56" s="168"/>
      <c r="EI56" s="168"/>
      <c r="EJ56" s="168"/>
      <c r="EK56" s="168"/>
      <c r="EL56" s="168"/>
      <c r="EM56" s="168"/>
      <c r="EN56" s="168"/>
      <c r="EO56" s="168"/>
      <c r="EP56" s="168"/>
      <c r="EQ56" s="168"/>
      <c r="ER56" s="168"/>
      <c r="ES56" s="168"/>
      <c r="ET56" s="168"/>
      <c r="EU56" s="168"/>
      <c r="EV56" s="168"/>
      <c r="EW56" s="168"/>
      <c r="EX56" s="168"/>
      <c r="EY56" s="168"/>
      <c r="EZ56" s="168"/>
      <c r="FA56" s="168"/>
      <c r="FB56" s="168"/>
      <c r="FC56" s="168"/>
      <c r="FD56" s="168"/>
      <c r="FE56" s="168"/>
      <c r="FF56" s="168"/>
      <c r="FG56" s="168"/>
      <c r="FH56" s="168"/>
      <c r="FI56" s="168"/>
      <c r="FJ56" s="168"/>
      <c r="FK56" s="168"/>
      <c r="FL56" s="168"/>
      <c r="FM56" s="168"/>
      <c r="FN56" s="168"/>
      <c r="FO56" s="168"/>
      <c r="FP56" s="168"/>
      <c r="FQ56" s="168"/>
      <c r="FR56" s="168"/>
      <c r="FS56" s="168"/>
      <c r="FT56" s="168"/>
      <c r="FU56" s="168"/>
      <c r="FV56" s="168"/>
      <c r="FW56" s="168"/>
      <c r="FX56" s="168"/>
      <c r="FY56" s="168"/>
      <c r="FZ56" s="168"/>
      <c r="GA56" s="168"/>
      <c r="GB56" s="168"/>
      <c r="GC56" s="168"/>
      <c r="GD56" s="168"/>
      <c r="GE56" s="168"/>
      <c r="GF56" s="168"/>
      <c r="GG56" s="168"/>
      <c r="GH56" s="168"/>
      <c r="GI56" s="168"/>
      <c r="GJ56" s="168"/>
      <c r="GK56" s="168"/>
      <c r="GL56" s="168"/>
      <c r="GM56" s="168"/>
      <c r="GN56" s="168"/>
      <c r="GO56" s="168"/>
      <c r="GP56" s="168"/>
      <c r="GQ56" s="168"/>
      <c r="GR56" s="168"/>
      <c r="GS56" s="168"/>
      <c r="GT56" s="168"/>
      <c r="GU56" s="168"/>
      <c r="GV56" s="168"/>
      <c r="GW56" s="168"/>
      <c r="GX56" s="168"/>
      <c r="GY56" s="168"/>
      <c r="GZ56" s="168"/>
      <c r="HA56" s="168"/>
      <c r="HB56" s="168"/>
      <c r="HC56" s="168"/>
      <c r="HD56" s="168"/>
      <c r="HE56" s="168"/>
      <c r="HF56" s="168"/>
      <c r="HG56" s="168"/>
      <c r="HH56" s="168"/>
      <c r="HI56" s="168"/>
      <c r="HJ56" s="168"/>
      <c r="HK56" s="168"/>
      <c r="HL56" s="168"/>
      <c r="HM56" s="168"/>
      <c r="HN56" s="168"/>
      <c r="HO56" s="168"/>
      <c r="HP56" s="168"/>
      <c r="HQ56" s="168"/>
      <c r="HR56" s="168"/>
      <c r="HS56" s="168"/>
      <c r="HT56" s="168"/>
      <c r="HU56" s="168"/>
      <c r="HV56" s="168"/>
      <c r="HW56" s="168"/>
      <c r="HX56" s="168"/>
      <c r="HY56" s="168"/>
      <c r="HZ56" s="168"/>
      <c r="IA56" s="168"/>
      <c r="IB56" s="168"/>
      <c r="IC56" s="168"/>
      <c r="ID56" s="168"/>
      <c r="IE56" s="168"/>
      <c r="IF56" s="168"/>
      <c r="IG56" s="168"/>
      <c r="IH56" s="168"/>
      <c r="II56" s="168"/>
      <c r="IJ56" s="168"/>
      <c r="IK56" s="168"/>
      <c r="IL56" s="168"/>
      <c r="IM56" s="168"/>
      <c r="IN56" s="168"/>
      <c r="IO56" s="168"/>
      <c r="IP56" s="168"/>
      <c r="IQ56" s="168"/>
      <c r="IR56" s="168"/>
      <c r="IS56" s="168"/>
      <c r="IT56" s="168"/>
      <c r="IU56" s="168"/>
      <c r="IV56" s="168"/>
      <c r="IW56" s="168"/>
      <c r="IX56" s="168"/>
      <c r="IY56" s="168"/>
      <c r="IZ56" s="168"/>
      <c r="JA56" s="168"/>
      <c r="JB56" s="168"/>
      <c r="JC56" s="168"/>
      <c r="JD56" s="168"/>
      <c r="JE56" s="168"/>
      <c r="JF56" s="168"/>
      <c r="JG56" s="168"/>
      <c r="JH56" s="168"/>
      <c r="JI56" s="168"/>
      <c r="JJ56" s="168"/>
      <c r="JK56" s="168"/>
      <c r="JL56" s="168"/>
      <c r="JM56" s="168"/>
      <c r="JN56" s="168"/>
      <c r="JO56" s="168"/>
      <c r="JP56" s="168"/>
      <c r="JQ56" s="168"/>
      <c r="JR56" s="168"/>
      <c r="JS56" s="168"/>
      <c r="JT56" s="168"/>
      <c r="JU56" s="168"/>
      <c r="JV56" s="168"/>
      <c r="JW56" s="168"/>
      <c r="JX56" s="168"/>
      <c r="JY56" s="168"/>
      <c r="JZ56" s="168"/>
      <c r="KA56" s="168"/>
      <c r="KB56" s="168"/>
      <c r="KC56" s="168"/>
      <c r="KD56" s="168"/>
      <c r="KE56" s="168"/>
      <c r="KF56" s="168"/>
      <c r="KG56" s="168"/>
      <c r="KH56" s="168"/>
      <c r="KI56" s="168"/>
      <c r="KJ56" s="168"/>
      <c r="KK56" s="168"/>
      <c r="KL56" s="168"/>
    </row>
    <row r="57" spans="1:298" x14ac:dyDescent="0.2">
      <c r="C57" s="165"/>
      <c r="D57" s="165"/>
      <c r="E57" s="165"/>
      <c r="F57" s="165"/>
      <c r="G57" s="165"/>
      <c r="H57" s="169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8"/>
      <c r="BB57" s="168"/>
      <c r="BC57" s="168"/>
      <c r="BD57" s="168"/>
      <c r="BE57" s="168"/>
      <c r="BF57" s="168"/>
      <c r="BG57" s="168"/>
      <c r="BH57" s="168"/>
      <c r="BI57" s="168"/>
      <c r="BJ57" s="168"/>
      <c r="BK57" s="168"/>
      <c r="BL57" s="168"/>
      <c r="BM57" s="168"/>
      <c r="BN57" s="165"/>
      <c r="BO57" s="168"/>
      <c r="BP57" s="168"/>
      <c r="BQ57" s="168"/>
      <c r="BR57" s="168"/>
      <c r="BS57" s="168"/>
      <c r="BT57" s="168"/>
      <c r="BU57" s="168"/>
      <c r="BV57" s="168"/>
      <c r="BW57" s="168"/>
      <c r="BX57" s="168"/>
      <c r="BY57" s="168"/>
      <c r="BZ57" s="168"/>
      <c r="CA57" s="168"/>
      <c r="CB57" s="168"/>
      <c r="CC57" s="168"/>
      <c r="CD57" s="168"/>
      <c r="CE57" s="168"/>
      <c r="CF57" s="168"/>
      <c r="CG57" s="168"/>
      <c r="CH57" s="168"/>
      <c r="CI57" s="168"/>
      <c r="CJ57" s="168"/>
      <c r="CK57" s="168"/>
      <c r="CL57" s="168"/>
      <c r="CM57" s="168"/>
      <c r="CN57" s="168"/>
      <c r="CO57" s="168"/>
      <c r="CP57" s="168"/>
      <c r="CQ57" s="168"/>
      <c r="CR57" s="168"/>
      <c r="CS57" s="168"/>
      <c r="CT57" s="168"/>
      <c r="CU57" s="168"/>
      <c r="CV57" s="168"/>
      <c r="CW57" s="168"/>
      <c r="CX57" s="168"/>
      <c r="CY57" s="168"/>
      <c r="CZ57" s="168"/>
      <c r="DA57" s="168"/>
      <c r="DB57" s="168"/>
      <c r="DC57" s="168"/>
      <c r="DD57" s="168"/>
      <c r="DE57" s="168"/>
      <c r="DF57" s="168"/>
      <c r="DG57" s="168"/>
      <c r="DH57" s="168"/>
      <c r="DI57" s="168"/>
      <c r="DJ57" s="168"/>
      <c r="DK57" s="168"/>
      <c r="DL57" s="168"/>
      <c r="DM57" s="168"/>
      <c r="DN57" s="168"/>
      <c r="DO57" s="168"/>
      <c r="DP57" s="168"/>
      <c r="DQ57" s="168"/>
      <c r="DR57" s="168"/>
      <c r="DS57" s="168"/>
      <c r="DT57" s="168"/>
      <c r="DU57" s="168"/>
      <c r="DV57" s="168"/>
      <c r="DW57" s="168"/>
      <c r="DX57" s="168"/>
      <c r="DY57" s="168"/>
      <c r="DZ57" s="168"/>
      <c r="EA57" s="168"/>
      <c r="EB57" s="168"/>
      <c r="EC57" s="168"/>
      <c r="ED57" s="168"/>
      <c r="EE57" s="168"/>
      <c r="EF57" s="168"/>
      <c r="EG57" s="168"/>
      <c r="EH57" s="168"/>
      <c r="EI57" s="168"/>
      <c r="EJ57" s="168"/>
      <c r="EK57" s="168"/>
      <c r="EL57" s="168"/>
      <c r="EM57" s="168"/>
      <c r="EN57" s="168"/>
      <c r="EO57" s="168"/>
      <c r="EP57" s="168"/>
      <c r="EQ57" s="168"/>
      <c r="ER57" s="168"/>
      <c r="ES57" s="168"/>
      <c r="ET57" s="168"/>
      <c r="EU57" s="168"/>
      <c r="EV57" s="168"/>
      <c r="EW57" s="168"/>
      <c r="EX57" s="168"/>
      <c r="EY57" s="168"/>
      <c r="EZ57" s="168"/>
      <c r="FA57" s="168"/>
      <c r="FB57" s="168"/>
      <c r="FC57" s="168"/>
      <c r="FD57" s="168"/>
      <c r="FE57" s="168"/>
      <c r="FF57" s="168"/>
      <c r="FG57" s="168"/>
      <c r="FH57" s="168"/>
      <c r="FI57" s="168"/>
      <c r="FJ57" s="168"/>
      <c r="FK57" s="168"/>
      <c r="FL57" s="168"/>
      <c r="FM57" s="168"/>
      <c r="FN57" s="168"/>
      <c r="FO57" s="168"/>
      <c r="FP57" s="168"/>
      <c r="FQ57" s="168"/>
      <c r="FR57" s="168"/>
      <c r="FS57" s="168"/>
      <c r="FT57" s="168"/>
      <c r="FU57" s="168"/>
      <c r="FV57" s="168"/>
      <c r="FW57" s="168"/>
      <c r="FX57" s="168"/>
      <c r="FY57" s="168"/>
      <c r="FZ57" s="168"/>
      <c r="GA57" s="168"/>
      <c r="GB57" s="168"/>
      <c r="GC57" s="168"/>
      <c r="GD57" s="168"/>
      <c r="GE57" s="168"/>
      <c r="GF57" s="168"/>
      <c r="GG57" s="168"/>
      <c r="GH57" s="168"/>
      <c r="GI57" s="168"/>
      <c r="GJ57" s="168"/>
      <c r="GK57" s="168"/>
      <c r="GL57" s="168"/>
      <c r="GM57" s="168"/>
      <c r="GN57" s="168"/>
      <c r="GO57" s="168"/>
      <c r="GP57" s="168"/>
      <c r="GQ57" s="168"/>
      <c r="GR57" s="168"/>
      <c r="GS57" s="168"/>
      <c r="GT57" s="168"/>
      <c r="GU57" s="168"/>
      <c r="GV57" s="168"/>
      <c r="GW57" s="168"/>
      <c r="GX57" s="168"/>
      <c r="GY57" s="168"/>
      <c r="GZ57" s="168"/>
      <c r="HA57" s="168"/>
      <c r="HB57" s="168"/>
      <c r="HC57" s="168"/>
      <c r="HD57" s="168"/>
      <c r="HE57" s="168"/>
      <c r="HF57" s="168"/>
      <c r="HG57" s="168"/>
      <c r="HH57" s="168"/>
      <c r="HI57" s="168"/>
      <c r="HJ57" s="168"/>
      <c r="HK57" s="168"/>
      <c r="HL57" s="168"/>
      <c r="HM57" s="168"/>
      <c r="HN57" s="168"/>
      <c r="HO57" s="168"/>
      <c r="HP57" s="168"/>
      <c r="HQ57" s="168"/>
      <c r="HR57" s="168"/>
      <c r="HS57" s="168"/>
      <c r="HT57" s="168"/>
      <c r="HU57" s="168"/>
      <c r="HV57" s="168"/>
      <c r="HW57" s="168"/>
      <c r="HX57" s="168"/>
      <c r="HY57" s="168"/>
      <c r="HZ57" s="168"/>
      <c r="IA57" s="168"/>
      <c r="IB57" s="168"/>
      <c r="IC57" s="168"/>
      <c r="ID57" s="168"/>
      <c r="IE57" s="168"/>
      <c r="IF57" s="168"/>
      <c r="IG57" s="168"/>
      <c r="IH57" s="168"/>
      <c r="II57" s="168"/>
      <c r="IJ57" s="168"/>
      <c r="IK57" s="168"/>
      <c r="IL57" s="168"/>
      <c r="IM57" s="168"/>
      <c r="IN57" s="168"/>
      <c r="IO57" s="168"/>
      <c r="IP57" s="168"/>
      <c r="IQ57" s="168"/>
      <c r="IR57" s="168"/>
      <c r="IS57" s="168"/>
      <c r="IT57" s="168"/>
      <c r="IU57" s="168"/>
      <c r="IV57" s="168"/>
      <c r="IW57" s="168"/>
      <c r="IX57" s="168"/>
      <c r="IY57" s="168"/>
      <c r="IZ57" s="168"/>
      <c r="JA57" s="168"/>
      <c r="JB57" s="168"/>
      <c r="JC57" s="168"/>
      <c r="JD57" s="168"/>
      <c r="JE57" s="168"/>
      <c r="JF57" s="168"/>
      <c r="JG57" s="168"/>
      <c r="JH57" s="168"/>
      <c r="JI57" s="168"/>
      <c r="JJ57" s="168"/>
      <c r="JK57" s="168"/>
      <c r="JL57" s="168"/>
      <c r="JM57" s="168"/>
      <c r="JN57" s="168"/>
      <c r="JO57" s="168"/>
      <c r="JP57" s="168"/>
      <c r="JQ57" s="168"/>
      <c r="JR57" s="168"/>
      <c r="JS57" s="168"/>
      <c r="JT57" s="168"/>
      <c r="JU57" s="168"/>
      <c r="JV57" s="168"/>
      <c r="JW57" s="168"/>
      <c r="JX57" s="168"/>
      <c r="JY57" s="168"/>
      <c r="JZ57" s="168"/>
      <c r="KA57" s="168"/>
      <c r="KB57" s="168"/>
      <c r="KC57" s="168"/>
      <c r="KD57" s="168"/>
      <c r="KE57" s="168"/>
      <c r="KF57" s="168"/>
      <c r="KG57" s="168"/>
      <c r="KH57" s="168"/>
      <c r="KI57" s="168"/>
      <c r="KJ57" s="168"/>
      <c r="KK57" s="168"/>
      <c r="KL57" s="168"/>
    </row>
    <row r="58" spans="1:298" x14ac:dyDescent="0.2">
      <c r="C58" s="165"/>
      <c r="D58" s="165"/>
      <c r="E58" s="165"/>
      <c r="F58" s="165"/>
      <c r="G58" s="165"/>
      <c r="H58" s="169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8"/>
      <c r="BB58" s="168"/>
      <c r="BC58" s="168"/>
      <c r="BD58" s="168"/>
      <c r="BE58" s="168"/>
      <c r="BF58" s="168"/>
      <c r="BG58" s="168"/>
      <c r="BH58" s="168"/>
      <c r="BI58" s="168"/>
      <c r="BJ58" s="168"/>
      <c r="BK58" s="168"/>
      <c r="BL58" s="168"/>
      <c r="BM58" s="168"/>
      <c r="BN58" s="165"/>
      <c r="BO58" s="168"/>
      <c r="BP58" s="168"/>
      <c r="BQ58" s="168"/>
      <c r="BR58" s="168"/>
      <c r="BS58" s="168"/>
      <c r="BT58" s="168"/>
      <c r="BU58" s="168"/>
      <c r="BV58" s="168"/>
      <c r="BW58" s="168"/>
      <c r="BX58" s="168"/>
      <c r="BY58" s="168"/>
      <c r="BZ58" s="168"/>
      <c r="CA58" s="168"/>
      <c r="CB58" s="168"/>
      <c r="CC58" s="168"/>
      <c r="CD58" s="168"/>
      <c r="CE58" s="168"/>
      <c r="CF58" s="168"/>
      <c r="CG58" s="168"/>
      <c r="CH58" s="168"/>
      <c r="CI58" s="168"/>
      <c r="CJ58" s="168"/>
      <c r="CK58" s="168"/>
      <c r="CL58" s="168"/>
      <c r="CM58" s="168"/>
      <c r="CN58" s="168"/>
      <c r="CO58" s="168"/>
      <c r="CP58" s="168"/>
      <c r="CQ58" s="168"/>
      <c r="CR58" s="168"/>
      <c r="CS58" s="168"/>
      <c r="CT58" s="168"/>
      <c r="CU58" s="168"/>
      <c r="CV58" s="168"/>
      <c r="CW58" s="168"/>
      <c r="CX58" s="168"/>
      <c r="CY58" s="168"/>
      <c r="CZ58" s="168"/>
      <c r="DA58" s="168"/>
      <c r="DB58" s="168"/>
      <c r="DC58" s="168"/>
      <c r="DD58" s="168"/>
      <c r="DE58" s="168"/>
      <c r="DF58" s="168"/>
      <c r="DG58" s="168"/>
      <c r="DH58" s="168"/>
      <c r="DI58" s="168"/>
      <c r="DJ58" s="168"/>
      <c r="DK58" s="168"/>
      <c r="DL58" s="168"/>
      <c r="DM58" s="168"/>
      <c r="DN58" s="168"/>
      <c r="DO58" s="168"/>
      <c r="DP58" s="168"/>
      <c r="DQ58" s="168"/>
      <c r="DR58" s="168"/>
      <c r="DS58" s="168"/>
      <c r="DT58" s="168"/>
      <c r="DU58" s="168"/>
      <c r="DV58" s="168"/>
      <c r="DW58" s="168"/>
      <c r="DX58" s="168"/>
      <c r="DY58" s="168"/>
      <c r="DZ58" s="168"/>
      <c r="EA58" s="168"/>
      <c r="EB58" s="168"/>
      <c r="EC58" s="168"/>
      <c r="ED58" s="168"/>
      <c r="EE58" s="168"/>
      <c r="EF58" s="168"/>
      <c r="EG58" s="168"/>
      <c r="EH58" s="168"/>
      <c r="EI58" s="168"/>
      <c r="EJ58" s="168"/>
      <c r="EK58" s="168"/>
      <c r="EL58" s="168"/>
      <c r="EM58" s="168"/>
      <c r="EN58" s="168"/>
      <c r="EO58" s="168"/>
      <c r="EP58" s="168"/>
      <c r="EQ58" s="168"/>
      <c r="ER58" s="168"/>
      <c r="ES58" s="168"/>
      <c r="ET58" s="168"/>
      <c r="EU58" s="168"/>
      <c r="EV58" s="168"/>
      <c r="EW58" s="168"/>
      <c r="EX58" s="168"/>
      <c r="EY58" s="168"/>
      <c r="EZ58" s="168"/>
      <c r="FA58" s="168"/>
      <c r="FB58" s="168"/>
      <c r="FC58" s="168"/>
      <c r="FD58" s="168"/>
      <c r="FE58" s="168"/>
      <c r="FF58" s="168"/>
      <c r="FG58" s="168"/>
      <c r="FH58" s="168"/>
      <c r="FI58" s="168"/>
      <c r="FJ58" s="168"/>
      <c r="FK58" s="168"/>
      <c r="FL58" s="168"/>
      <c r="FM58" s="168"/>
      <c r="FN58" s="168"/>
      <c r="FO58" s="168"/>
      <c r="FP58" s="168"/>
      <c r="FQ58" s="168"/>
      <c r="FR58" s="168"/>
      <c r="FS58" s="168"/>
      <c r="FT58" s="168"/>
      <c r="FU58" s="168"/>
      <c r="FV58" s="168"/>
      <c r="FW58" s="168"/>
      <c r="FX58" s="168"/>
      <c r="FY58" s="168"/>
      <c r="FZ58" s="168"/>
      <c r="GA58" s="168"/>
      <c r="GB58" s="168"/>
      <c r="GC58" s="168"/>
      <c r="GD58" s="168"/>
      <c r="GE58" s="168"/>
      <c r="GF58" s="168"/>
      <c r="GG58" s="168"/>
      <c r="GH58" s="168"/>
      <c r="GI58" s="168"/>
      <c r="GJ58" s="168"/>
      <c r="GK58" s="168"/>
      <c r="GL58" s="168"/>
      <c r="GM58" s="168"/>
      <c r="GN58" s="168"/>
      <c r="GO58" s="168"/>
      <c r="GP58" s="168"/>
      <c r="GQ58" s="168"/>
      <c r="GR58" s="168"/>
      <c r="GS58" s="168"/>
      <c r="GT58" s="168"/>
      <c r="GU58" s="168"/>
      <c r="GV58" s="168"/>
      <c r="GW58" s="168"/>
      <c r="GX58" s="168"/>
      <c r="GY58" s="168"/>
      <c r="GZ58" s="168"/>
      <c r="HA58" s="168"/>
      <c r="HB58" s="168"/>
      <c r="HC58" s="168"/>
      <c r="HD58" s="168"/>
      <c r="HE58" s="168"/>
      <c r="HF58" s="168"/>
      <c r="HG58" s="168"/>
      <c r="HH58" s="168"/>
      <c r="HI58" s="168"/>
      <c r="HJ58" s="168"/>
      <c r="HK58" s="168"/>
      <c r="HL58" s="168"/>
      <c r="HM58" s="168"/>
      <c r="HN58" s="168"/>
      <c r="HO58" s="168"/>
      <c r="HP58" s="168"/>
      <c r="HQ58" s="168"/>
      <c r="HR58" s="168"/>
      <c r="HS58" s="168"/>
      <c r="HT58" s="168"/>
      <c r="HU58" s="168"/>
      <c r="HV58" s="168"/>
      <c r="HW58" s="168"/>
      <c r="HX58" s="168"/>
      <c r="HY58" s="168"/>
      <c r="HZ58" s="168"/>
      <c r="IA58" s="168"/>
      <c r="IB58" s="168"/>
      <c r="IC58" s="168"/>
      <c r="ID58" s="168"/>
      <c r="IE58" s="168"/>
      <c r="IF58" s="168"/>
      <c r="IG58" s="168"/>
      <c r="IH58" s="168"/>
      <c r="II58" s="168"/>
      <c r="IJ58" s="168"/>
      <c r="IK58" s="168"/>
      <c r="IL58" s="168"/>
      <c r="IM58" s="168"/>
      <c r="IN58" s="168"/>
      <c r="IO58" s="168"/>
      <c r="IP58" s="168"/>
      <c r="IQ58" s="168"/>
      <c r="IR58" s="168"/>
      <c r="IS58" s="168"/>
      <c r="IT58" s="168"/>
      <c r="IU58" s="168"/>
      <c r="IV58" s="168"/>
      <c r="IW58" s="168"/>
      <c r="IX58" s="168"/>
      <c r="IY58" s="168"/>
      <c r="IZ58" s="168"/>
      <c r="JA58" s="168"/>
      <c r="JB58" s="168"/>
      <c r="JC58" s="168"/>
      <c r="JD58" s="168"/>
      <c r="JE58" s="168"/>
      <c r="JF58" s="168"/>
      <c r="JG58" s="168"/>
      <c r="JH58" s="168"/>
      <c r="JI58" s="168"/>
      <c r="JJ58" s="168"/>
      <c r="JK58" s="168"/>
      <c r="JL58" s="168"/>
      <c r="JM58" s="168"/>
      <c r="JN58" s="168"/>
      <c r="JO58" s="168"/>
      <c r="JP58" s="168"/>
      <c r="JQ58" s="168"/>
      <c r="JR58" s="168"/>
      <c r="JS58" s="168"/>
      <c r="JT58" s="168"/>
      <c r="JU58" s="168"/>
      <c r="JV58" s="168"/>
      <c r="JW58" s="168"/>
      <c r="JX58" s="168"/>
      <c r="JY58" s="168"/>
      <c r="JZ58" s="168"/>
      <c r="KA58" s="168"/>
      <c r="KB58" s="168"/>
      <c r="KC58" s="168"/>
      <c r="KD58" s="168"/>
      <c r="KE58" s="168"/>
      <c r="KF58" s="168"/>
      <c r="KG58" s="168"/>
      <c r="KH58" s="168"/>
      <c r="KI58" s="168"/>
      <c r="KJ58" s="168"/>
      <c r="KK58" s="168"/>
      <c r="KL58" s="168"/>
    </row>
    <row r="59" spans="1:298" x14ac:dyDescent="0.2">
      <c r="C59" s="165"/>
      <c r="D59" s="165"/>
      <c r="E59" s="165"/>
      <c r="F59" s="165"/>
      <c r="G59" s="165"/>
      <c r="H59" s="169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8"/>
      <c r="BB59" s="168"/>
      <c r="BC59" s="168"/>
      <c r="BD59" s="168"/>
      <c r="BE59" s="168"/>
      <c r="BF59" s="168"/>
      <c r="BG59" s="168"/>
      <c r="BH59" s="168"/>
      <c r="BI59" s="168"/>
      <c r="BJ59" s="168"/>
      <c r="BK59" s="168"/>
      <c r="BL59" s="168"/>
      <c r="BM59" s="168"/>
      <c r="BN59" s="165"/>
      <c r="BO59" s="168"/>
      <c r="BP59" s="168"/>
      <c r="BQ59" s="168"/>
      <c r="BR59" s="168"/>
      <c r="BS59" s="168"/>
      <c r="BT59" s="168"/>
      <c r="BU59" s="168"/>
      <c r="BV59" s="168"/>
      <c r="BW59" s="168"/>
      <c r="BX59" s="168"/>
      <c r="BY59" s="168"/>
      <c r="BZ59" s="168"/>
      <c r="CA59" s="168"/>
      <c r="CB59" s="168"/>
      <c r="CC59" s="168"/>
      <c r="CD59" s="168"/>
      <c r="CE59" s="168"/>
      <c r="CF59" s="168"/>
      <c r="CG59" s="168"/>
      <c r="CH59" s="168"/>
      <c r="CI59" s="168"/>
      <c r="CJ59" s="168"/>
      <c r="CK59" s="168"/>
      <c r="CL59" s="168"/>
      <c r="CM59" s="168"/>
      <c r="CN59" s="168"/>
      <c r="CO59" s="168"/>
      <c r="CP59" s="168"/>
      <c r="CQ59" s="168"/>
      <c r="CR59" s="168"/>
      <c r="CS59" s="168"/>
      <c r="CT59" s="168"/>
      <c r="CU59" s="168"/>
      <c r="CV59" s="168"/>
      <c r="CW59" s="168"/>
      <c r="CX59" s="168"/>
      <c r="CY59" s="168"/>
      <c r="CZ59" s="168"/>
      <c r="DA59" s="168"/>
      <c r="DB59" s="168"/>
      <c r="DC59" s="168"/>
      <c r="DD59" s="168"/>
      <c r="DE59" s="168"/>
      <c r="DF59" s="168"/>
      <c r="DG59" s="168"/>
      <c r="DH59" s="168"/>
      <c r="DI59" s="168"/>
      <c r="DJ59" s="168"/>
      <c r="DK59" s="168"/>
      <c r="DL59" s="168"/>
      <c r="DM59" s="168"/>
      <c r="DN59" s="168"/>
      <c r="DO59" s="168"/>
      <c r="DP59" s="168"/>
      <c r="DQ59" s="168"/>
      <c r="DR59" s="168"/>
      <c r="DS59" s="168"/>
      <c r="DT59" s="168"/>
      <c r="DU59" s="168"/>
      <c r="DV59" s="168"/>
      <c r="DW59" s="168"/>
      <c r="DX59" s="168"/>
      <c r="DY59" s="168"/>
      <c r="DZ59" s="168"/>
      <c r="EA59" s="168"/>
      <c r="EB59" s="168"/>
      <c r="EC59" s="168"/>
      <c r="ED59" s="168"/>
      <c r="EE59" s="168"/>
      <c r="EF59" s="168"/>
      <c r="EG59" s="168"/>
      <c r="EH59" s="168"/>
      <c r="EI59" s="168"/>
      <c r="EJ59" s="168"/>
      <c r="EK59" s="168"/>
      <c r="EL59" s="168"/>
      <c r="EM59" s="168"/>
      <c r="EN59" s="168"/>
      <c r="EO59" s="168"/>
      <c r="EP59" s="168"/>
      <c r="EQ59" s="168"/>
      <c r="ER59" s="168"/>
      <c r="ES59" s="168"/>
      <c r="ET59" s="168"/>
      <c r="EU59" s="168"/>
      <c r="EV59" s="168"/>
      <c r="EW59" s="168"/>
      <c r="EX59" s="168"/>
      <c r="EY59" s="168"/>
      <c r="EZ59" s="168"/>
      <c r="FA59" s="168"/>
      <c r="FB59" s="168"/>
      <c r="FC59" s="168"/>
      <c r="FD59" s="168"/>
      <c r="FE59" s="168"/>
      <c r="FF59" s="168"/>
      <c r="FG59" s="168"/>
      <c r="FH59" s="168"/>
      <c r="FI59" s="168"/>
      <c r="FJ59" s="168"/>
      <c r="FK59" s="168"/>
      <c r="FL59" s="168"/>
      <c r="FM59" s="168"/>
      <c r="FN59" s="168"/>
      <c r="FO59" s="168"/>
      <c r="FP59" s="168"/>
      <c r="FQ59" s="168"/>
      <c r="FR59" s="168"/>
      <c r="FS59" s="168"/>
      <c r="FT59" s="168"/>
      <c r="FU59" s="168"/>
      <c r="FV59" s="168"/>
      <c r="FW59" s="168"/>
      <c r="FX59" s="168"/>
      <c r="FY59" s="168"/>
      <c r="FZ59" s="168"/>
      <c r="GA59" s="168"/>
      <c r="GB59" s="168"/>
      <c r="GC59" s="168"/>
      <c r="GD59" s="168"/>
      <c r="GE59" s="168"/>
      <c r="GF59" s="168"/>
      <c r="GG59" s="168"/>
      <c r="GH59" s="168"/>
      <c r="GI59" s="168"/>
      <c r="GJ59" s="168"/>
      <c r="GK59" s="168"/>
      <c r="GL59" s="168"/>
      <c r="GM59" s="168"/>
      <c r="GN59" s="168"/>
      <c r="GO59" s="168"/>
      <c r="GP59" s="168"/>
      <c r="GQ59" s="168"/>
      <c r="GR59" s="168"/>
      <c r="GS59" s="168"/>
      <c r="GT59" s="168"/>
      <c r="GU59" s="168"/>
      <c r="GV59" s="168"/>
      <c r="GW59" s="168"/>
      <c r="GX59" s="168"/>
      <c r="GY59" s="168"/>
      <c r="GZ59" s="168"/>
      <c r="HA59" s="168"/>
      <c r="HB59" s="168"/>
      <c r="HC59" s="168"/>
      <c r="HD59" s="168"/>
      <c r="HE59" s="168"/>
      <c r="HF59" s="168"/>
      <c r="HG59" s="168"/>
      <c r="HH59" s="168"/>
      <c r="HI59" s="168"/>
      <c r="HJ59" s="168"/>
      <c r="HK59" s="168"/>
      <c r="HL59" s="168"/>
      <c r="HM59" s="168"/>
      <c r="HN59" s="168"/>
      <c r="HO59" s="168"/>
      <c r="HP59" s="168"/>
      <c r="HQ59" s="168"/>
      <c r="HR59" s="168"/>
      <c r="HS59" s="168"/>
      <c r="HT59" s="168"/>
      <c r="HU59" s="168"/>
      <c r="HV59" s="168"/>
      <c r="HW59" s="168"/>
      <c r="HX59" s="168"/>
      <c r="HY59" s="168"/>
      <c r="HZ59" s="168"/>
      <c r="IA59" s="168"/>
      <c r="IB59" s="168"/>
      <c r="IC59" s="168"/>
      <c r="ID59" s="168"/>
      <c r="IE59" s="168"/>
      <c r="IF59" s="168"/>
      <c r="IG59" s="168"/>
      <c r="IH59" s="168"/>
      <c r="II59" s="168"/>
      <c r="IJ59" s="168"/>
      <c r="IK59" s="168"/>
      <c r="IL59" s="168"/>
      <c r="IM59" s="168"/>
      <c r="IN59" s="168"/>
      <c r="IO59" s="168"/>
      <c r="IP59" s="168"/>
      <c r="IQ59" s="168"/>
      <c r="IR59" s="168"/>
      <c r="IS59" s="168"/>
      <c r="IT59" s="168"/>
      <c r="IU59" s="168"/>
      <c r="IV59" s="168"/>
      <c r="IW59" s="168"/>
      <c r="IX59" s="168"/>
      <c r="IY59" s="168"/>
      <c r="IZ59" s="168"/>
      <c r="JA59" s="168"/>
      <c r="JB59" s="168"/>
      <c r="JC59" s="168"/>
      <c r="JD59" s="168"/>
      <c r="JE59" s="168"/>
      <c r="JF59" s="168"/>
      <c r="JG59" s="168"/>
      <c r="JH59" s="168"/>
      <c r="JI59" s="168"/>
      <c r="JJ59" s="168"/>
      <c r="JK59" s="168"/>
      <c r="JL59" s="168"/>
      <c r="JM59" s="168"/>
      <c r="JN59" s="168"/>
      <c r="JO59" s="168"/>
      <c r="JP59" s="168"/>
      <c r="JQ59" s="168"/>
      <c r="JR59" s="168"/>
      <c r="JS59" s="168"/>
      <c r="JT59" s="168"/>
      <c r="JU59" s="168"/>
      <c r="JV59" s="168"/>
      <c r="JW59" s="168"/>
      <c r="JX59" s="168"/>
      <c r="JY59" s="168"/>
      <c r="JZ59" s="168"/>
      <c r="KA59" s="168"/>
      <c r="KB59" s="168"/>
      <c r="KC59" s="168"/>
      <c r="KD59" s="168"/>
      <c r="KE59" s="168"/>
      <c r="KF59" s="168"/>
      <c r="KG59" s="168"/>
      <c r="KH59" s="168"/>
      <c r="KI59" s="168"/>
      <c r="KJ59" s="168"/>
      <c r="KK59" s="168"/>
      <c r="KL59" s="168"/>
    </row>
    <row r="60" spans="1:298" x14ac:dyDescent="0.2">
      <c r="C60" s="165"/>
      <c r="D60" s="165"/>
      <c r="E60" s="165"/>
      <c r="F60" s="165"/>
      <c r="G60" s="165"/>
      <c r="H60" s="169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8"/>
      <c r="BB60" s="168"/>
      <c r="BC60" s="168"/>
      <c r="BD60" s="168"/>
      <c r="BE60" s="168"/>
      <c r="BF60" s="168"/>
      <c r="BG60" s="168"/>
      <c r="BH60" s="168"/>
      <c r="BI60" s="168"/>
      <c r="BJ60" s="168"/>
      <c r="BK60" s="168"/>
      <c r="BL60" s="168"/>
      <c r="BM60" s="168"/>
      <c r="BN60" s="165"/>
      <c r="BO60" s="168"/>
      <c r="BP60" s="168"/>
      <c r="BQ60" s="168"/>
      <c r="BR60" s="168"/>
      <c r="BS60" s="168"/>
      <c r="BT60" s="168"/>
      <c r="BU60" s="168"/>
      <c r="BV60" s="168"/>
      <c r="BW60" s="168"/>
      <c r="BX60" s="168"/>
      <c r="BY60" s="168"/>
      <c r="BZ60" s="168"/>
      <c r="CA60" s="168"/>
      <c r="CB60" s="168"/>
      <c r="CC60" s="168"/>
      <c r="CD60" s="168"/>
      <c r="CE60" s="168"/>
      <c r="CF60" s="168"/>
      <c r="CG60" s="168"/>
      <c r="CH60" s="168"/>
      <c r="CI60" s="168"/>
      <c r="CJ60" s="168"/>
      <c r="CK60" s="168"/>
      <c r="CL60" s="168"/>
      <c r="CM60" s="168"/>
      <c r="CN60" s="168"/>
      <c r="CO60" s="168"/>
      <c r="CP60" s="168"/>
      <c r="CQ60" s="168"/>
      <c r="CR60" s="168"/>
      <c r="CS60" s="168"/>
      <c r="CT60" s="168"/>
      <c r="CU60" s="168"/>
      <c r="CV60" s="168"/>
      <c r="CW60" s="168"/>
      <c r="CX60" s="168"/>
      <c r="CY60" s="168"/>
      <c r="CZ60" s="168"/>
      <c r="DA60" s="168"/>
      <c r="DB60" s="168"/>
      <c r="DC60" s="168"/>
      <c r="DD60" s="168"/>
      <c r="DE60" s="168"/>
      <c r="DF60" s="168"/>
      <c r="DG60" s="168"/>
      <c r="DH60" s="168"/>
      <c r="DI60" s="168"/>
      <c r="DJ60" s="168"/>
      <c r="DK60" s="168"/>
      <c r="DL60" s="168"/>
      <c r="DM60" s="168"/>
      <c r="DN60" s="168"/>
      <c r="DO60" s="168"/>
      <c r="DP60" s="168"/>
      <c r="DQ60" s="168"/>
      <c r="DR60" s="168"/>
      <c r="DS60" s="168"/>
      <c r="DT60" s="168"/>
      <c r="DU60" s="168"/>
      <c r="DV60" s="168"/>
      <c r="DW60" s="168"/>
      <c r="DX60" s="168"/>
      <c r="DY60" s="168"/>
      <c r="DZ60" s="168"/>
      <c r="EA60" s="168"/>
      <c r="EB60" s="168"/>
      <c r="EC60" s="168"/>
      <c r="ED60" s="168"/>
      <c r="EE60" s="168"/>
      <c r="EF60" s="168"/>
      <c r="EG60" s="168"/>
      <c r="EH60" s="168"/>
      <c r="EI60" s="168"/>
      <c r="EJ60" s="168"/>
      <c r="EK60" s="168"/>
      <c r="EL60" s="168"/>
      <c r="EM60" s="168"/>
      <c r="EN60" s="168"/>
      <c r="EO60" s="168"/>
      <c r="EP60" s="168"/>
      <c r="EQ60" s="168"/>
      <c r="ER60" s="168"/>
      <c r="ES60" s="168"/>
      <c r="ET60" s="168"/>
      <c r="EU60" s="168"/>
      <c r="EV60" s="168"/>
      <c r="EW60" s="168"/>
      <c r="EX60" s="168"/>
      <c r="EY60" s="168"/>
      <c r="EZ60" s="168"/>
      <c r="FA60" s="168"/>
      <c r="FB60" s="168"/>
      <c r="FC60" s="168"/>
      <c r="FD60" s="168"/>
      <c r="FE60" s="168"/>
      <c r="FF60" s="168"/>
      <c r="FG60" s="168"/>
      <c r="FH60" s="168"/>
      <c r="FI60" s="168"/>
      <c r="FJ60" s="168"/>
      <c r="FK60" s="168"/>
      <c r="FL60" s="168"/>
      <c r="FM60" s="168"/>
      <c r="FN60" s="168"/>
      <c r="FO60" s="168"/>
      <c r="FP60" s="168"/>
      <c r="FQ60" s="168"/>
      <c r="FR60" s="168"/>
      <c r="FS60" s="168"/>
      <c r="FT60" s="168"/>
      <c r="FU60" s="168"/>
      <c r="FV60" s="168"/>
      <c r="FW60" s="168"/>
      <c r="FX60" s="168"/>
      <c r="FY60" s="168"/>
      <c r="FZ60" s="168"/>
      <c r="GA60" s="168"/>
      <c r="GB60" s="168"/>
      <c r="GC60" s="168"/>
      <c r="GD60" s="168"/>
      <c r="GE60" s="168"/>
      <c r="GF60" s="168"/>
      <c r="GG60" s="168"/>
      <c r="GH60" s="168"/>
      <c r="GI60" s="168"/>
      <c r="GJ60" s="168"/>
      <c r="GK60" s="168"/>
      <c r="GL60" s="168"/>
      <c r="GM60" s="168"/>
      <c r="GN60" s="168"/>
      <c r="GO60" s="168"/>
      <c r="GP60" s="168"/>
      <c r="GQ60" s="168"/>
      <c r="GR60" s="168"/>
      <c r="GS60" s="168"/>
      <c r="GT60" s="168"/>
      <c r="GU60" s="168"/>
      <c r="GV60" s="168"/>
      <c r="GW60" s="168"/>
      <c r="GX60" s="168"/>
      <c r="GY60" s="168"/>
      <c r="GZ60" s="168"/>
      <c r="HA60" s="168"/>
      <c r="HB60" s="168"/>
      <c r="HC60" s="168"/>
      <c r="HD60" s="168"/>
      <c r="HE60" s="168"/>
      <c r="HF60" s="168"/>
      <c r="HG60" s="168"/>
      <c r="HH60" s="168"/>
      <c r="HI60" s="168"/>
      <c r="HJ60" s="168"/>
      <c r="HK60" s="168"/>
      <c r="HL60" s="168"/>
      <c r="HM60" s="168"/>
      <c r="HN60" s="168"/>
      <c r="HO60" s="168"/>
      <c r="HP60" s="168"/>
      <c r="HQ60" s="168"/>
      <c r="HR60" s="168"/>
      <c r="HS60" s="168"/>
      <c r="HT60" s="168"/>
      <c r="HU60" s="168"/>
      <c r="HV60" s="168"/>
      <c r="HW60" s="168"/>
      <c r="HX60" s="168"/>
      <c r="HY60" s="168"/>
      <c r="HZ60" s="168"/>
      <c r="IA60" s="168"/>
      <c r="IB60" s="168"/>
      <c r="IC60" s="168"/>
      <c r="ID60" s="168"/>
      <c r="IE60" s="168"/>
      <c r="IF60" s="168"/>
      <c r="IG60" s="168"/>
      <c r="IH60" s="168"/>
      <c r="II60" s="168"/>
      <c r="IJ60" s="168"/>
      <c r="IK60" s="168"/>
      <c r="IL60" s="168"/>
      <c r="IM60" s="168"/>
      <c r="IN60" s="168"/>
      <c r="IO60" s="168"/>
      <c r="IP60" s="168"/>
      <c r="IQ60" s="168"/>
      <c r="IR60" s="168"/>
      <c r="IS60" s="168"/>
      <c r="IT60" s="168"/>
      <c r="IU60" s="168"/>
      <c r="IV60" s="168"/>
      <c r="IW60" s="168"/>
      <c r="IX60" s="168"/>
      <c r="IY60" s="168"/>
      <c r="IZ60" s="168"/>
      <c r="JA60" s="168"/>
      <c r="JB60" s="168"/>
      <c r="JC60" s="168"/>
      <c r="JD60" s="168"/>
      <c r="JE60" s="168"/>
      <c r="JF60" s="168"/>
      <c r="JG60" s="168"/>
      <c r="JH60" s="168"/>
      <c r="JI60" s="168"/>
      <c r="JJ60" s="168"/>
      <c r="JK60" s="168"/>
      <c r="JL60" s="168"/>
      <c r="JM60" s="168"/>
      <c r="JN60" s="168"/>
      <c r="JO60" s="168"/>
      <c r="JP60" s="168"/>
      <c r="JQ60" s="168"/>
      <c r="JR60" s="168"/>
      <c r="JS60" s="168"/>
      <c r="JT60" s="168"/>
      <c r="JU60" s="168"/>
      <c r="JV60" s="168"/>
      <c r="JW60" s="168"/>
      <c r="JX60" s="168"/>
      <c r="JY60" s="168"/>
      <c r="JZ60" s="168"/>
      <c r="KA60" s="168"/>
      <c r="KB60" s="168"/>
      <c r="KC60" s="168"/>
      <c r="KD60" s="168"/>
      <c r="KE60" s="168"/>
      <c r="KF60" s="168"/>
      <c r="KG60" s="168"/>
      <c r="KH60" s="168"/>
      <c r="KI60" s="168"/>
      <c r="KJ60" s="168"/>
      <c r="KK60" s="168"/>
      <c r="KL60" s="168"/>
    </row>
    <row r="61" spans="1:298" x14ac:dyDescent="0.2">
      <c r="C61" s="165"/>
      <c r="D61" s="165"/>
      <c r="E61" s="165"/>
      <c r="F61" s="165"/>
      <c r="G61" s="165"/>
      <c r="H61" s="169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168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8"/>
      <c r="BB61" s="168"/>
      <c r="BC61" s="168"/>
      <c r="BD61" s="168"/>
      <c r="BE61" s="168"/>
      <c r="BF61" s="168"/>
      <c r="BG61" s="168"/>
      <c r="BH61" s="168"/>
      <c r="BI61" s="168"/>
      <c r="BJ61" s="168"/>
      <c r="BK61" s="168"/>
      <c r="BL61" s="168"/>
      <c r="BM61" s="168"/>
      <c r="BN61" s="165"/>
      <c r="BO61" s="168"/>
      <c r="BP61" s="168"/>
      <c r="BQ61" s="168"/>
      <c r="BR61" s="168"/>
      <c r="BS61" s="168"/>
      <c r="BT61" s="168"/>
      <c r="BU61" s="168"/>
      <c r="BV61" s="168"/>
      <c r="BW61" s="168"/>
      <c r="BX61" s="168"/>
      <c r="BY61" s="168"/>
      <c r="BZ61" s="168"/>
      <c r="CA61" s="168"/>
      <c r="CB61" s="168"/>
      <c r="CC61" s="168"/>
      <c r="CD61" s="168"/>
      <c r="CE61" s="168"/>
      <c r="CF61" s="168"/>
      <c r="CG61" s="168"/>
      <c r="CH61" s="168"/>
      <c r="CI61" s="168"/>
      <c r="CJ61" s="168"/>
      <c r="CK61" s="168"/>
      <c r="CL61" s="168"/>
      <c r="CM61" s="168"/>
      <c r="CN61" s="168"/>
      <c r="CO61" s="168"/>
      <c r="CP61" s="168"/>
      <c r="CQ61" s="168"/>
      <c r="CR61" s="168"/>
      <c r="CS61" s="168"/>
      <c r="CT61" s="168"/>
      <c r="CU61" s="168"/>
      <c r="CV61" s="168"/>
      <c r="CW61" s="168"/>
      <c r="CX61" s="168"/>
      <c r="CY61" s="168"/>
      <c r="CZ61" s="168"/>
      <c r="DA61" s="168"/>
      <c r="DB61" s="168"/>
      <c r="DC61" s="168"/>
      <c r="DD61" s="168"/>
      <c r="DE61" s="168"/>
      <c r="DF61" s="168"/>
      <c r="DG61" s="168"/>
      <c r="DH61" s="168"/>
      <c r="DI61" s="168"/>
      <c r="DJ61" s="168"/>
      <c r="DK61" s="168"/>
      <c r="DL61" s="168"/>
      <c r="DM61" s="168"/>
      <c r="DN61" s="168"/>
      <c r="DO61" s="168"/>
      <c r="DP61" s="168"/>
      <c r="DQ61" s="168"/>
      <c r="DR61" s="168"/>
      <c r="DS61" s="168"/>
      <c r="DT61" s="168"/>
      <c r="DU61" s="168"/>
      <c r="DV61" s="168"/>
      <c r="DW61" s="168"/>
      <c r="DX61" s="168"/>
      <c r="DY61" s="168"/>
      <c r="DZ61" s="168"/>
      <c r="EA61" s="168"/>
      <c r="EB61" s="168"/>
      <c r="EC61" s="168"/>
      <c r="ED61" s="168"/>
      <c r="EE61" s="168"/>
      <c r="EF61" s="168"/>
      <c r="EG61" s="168"/>
      <c r="EH61" s="168"/>
      <c r="EI61" s="168"/>
      <c r="EJ61" s="168"/>
      <c r="EK61" s="168"/>
      <c r="EL61" s="168"/>
      <c r="EM61" s="168"/>
      <c r="EN61" s="168"/>
      <c r="EO61" s="168"/>
      <c r="EP61" s="168"/>
      <c r="EQ61" s="168"/>
      <c r="ER61" s="168"/>
      <c r="ES61" s="168"/>
      <c r="ET61" s="168"/>
      <c r="EU61" s="168"/>
      <c r="EV61" s="168"/>
      <c r="EW61" s="168"/>
      <c r="EX61" s="168"/>
      <c r="EY61" s="168"/>
      <c r="EZ61" s="168"/>
      <c r="FA61" s="168"/>
      <c r="FB61" s="168"/>
      <c r="FC61" s="168"/>
      <c r="FD61" s="168"/>
      <c r="FE61" s="168"/>
      <c r="FF61" s="168"/>
      <c r="FG61" s="168"/>
      <c r="FH61" s="168"/>
      <c r="FI61" s="168"/>
      <c r="FJ61" s="168"/>
      <c r="FK61" s="168"/>
      <c r="FL61" s="168"/>
      <c r="FM61" s="168"/>
      <c r="FN61" s="168"/>
      <c r="FO61" s="168"/>
      <c r="FP61" s="168"/>
      <c r="FQ61" s="168"/>
      <c r="FR61" s="168"/>
      <c r="FS61" s="168"/>
      <c r="FT61" s="168"/>
      <c r="FU61" s="168"/>
      <c r="FV61" s="168"/>
      <c r="FW61" s="168"/>
      <c r="FX61" s="168"/>
      <c r="FY61" s="168"/>
      <c r="FZ61" s="168"/>
      <c r="GA61" s="168"/>
      <c r="GB61" s="168"/>
      <c r="GC61" s="168"/>
      <c r="GD61" s="168"/>
      <c r="GE61" s="168"/>
      <c r="GF61" s="168"/>
      <c r="GG61" s="168"/>
      <c r="GH61" s="168"/>
      <c r="GI61" s="168"/>
      <c r="GJ61" s="168"/>
      <c r="GK61" s="168"/>
      <c r="GL61" s="168"/>
      <c r="GM61" s="168"/>
      <c r="GN61" s="168"/>
      <c r="GO61" s="168"/>
      <c r="GP61" s="168"/>
      <c r="GQ61" s="168"/>
      <c r="GR61" s="168"/>
      <c r="GS61" s="168"/>
      <c r="GT61" s="168"/>
      <c r="GU61" s="168"/>
      <c r="GV61" s="168"/>
      <c r="GW61" s="168"/>
      <c r="GX61" s="168"/>
      <c r="GY61" s="168"/>
      <c r="GZ61" s="168"/>
      <c r="HA61" s="168"/>
      <c r="HB61" s="168"/>
      <c r="HC61" s="168"/>
      <c r="HD61" s="168"/>
      <c r="HE61" s="168"/>
      <c r="HF61" s="168"/>
      <c r="HG61" s="168"/>
      <c r="HH61" s="168"/>
      <c r="HI61" s="168"/>
      <c r="HJ61" s="168"/>
      <c r="HK61" s="168"/>
      <c r="HL61" s="168"/>
      <c r="HM61" s="168"/>
      <c r="HN61" s="168"/>
      <c r="HO61" s="168"/>
      <c r="HP61" s="168"/>
      <c r="HQ61" s="168"/>
      <c r="HR61" s="168"/>
      <c r="HS61" s="168"/>
      <c r="HT61" s="168"/>
      <c r="HU61" s="168"/>
      <c r="HV61" s="168"/>
      <c r="HW61" s="168"/>
      <c r="HX61" s="168"/>
      <c r="HY61" s="168"/>
      <c r="HZ61" s="168"/>
      <c r="IA61" s="168"/>
      <c r="IB61" s="168"/>
      <c r="IC61" s="168"/>
      <c r="ID61" s="168"/>
      <c r="IE61" s="168"/>
      <c r="IF61" s="168"/>
      <c r="IG61" s="168"/>
      <c r="IH61" s="168"/>
      <c r="II61" s="168"/>
      <c r="IJ61" s="168"/>
      <c r="IK61" s="168"/>
      <c r="IL61" s="168"/>
      <c r="IM61" s="168"/>
      <c r="IN61" s="168"/>
      <c r="IO61" s="168"/>
      <c r="IP61" s="168"/>
      <c r="IQ61" s="168"/>
      <c r="IR61" s="168"/>
      <c r="IS61" s="168"/>
      <c r="IT61" s="168"/>
      <c r="IU61" s="168"/>
      <c r="IV61" s="168"/>
      <c r="IW61" s="168"/>
      <c r="IX61" s="168"/>
      <c r="IY61" s="168"/>
      <c r="IZ61" s="168"/>
      <c r="JA61" s="168"/>
      <c r="JB61" s="168"/>
      <c r="JC61" s="168"/>
      <c r="JD61" s="168"/>
      <c r="JE61" s="168"/>
      <c r="JF61" s="168"/>
      <c r="JG61" s="168"/>
      <c r="JH61" s="168"/>
      <c r="JI61" s="168"/>
      <c r="JJ61" s="168"/>
      <c r="JK61" s="168"/>
      <c r="JL61" s="168"/>
      <c r="JM61" s="168"/>
      <c r="JN61" s="168"/>
      <c r="JO61" s="168"/>
      <c r="JP61" s="168"/>
      <c r="JQ61" s="168"/>
      <c r="JR61" s="168"/>
      <c r="JS61" s="168"/>
      <c r="JT61" s="168"/>
      <c r="JU61" s="168"/>
      <c r="JV61" s="168"/>
      <c r="JW61" s="168"/>
      <c r="JX61" s="168"/>
      <c r="JY61" s="168"/>
      <c r="JZ61" s="168"/>
      <c r="KA61" s="168"/>
      <c r="KB61" s="168"/>
      <c r="KC61" s="168"/>
      <c r="KD61" s="168"/>
      <c r="KE61" s="168"/>
      <c r="KF61" s="168"/>
      <c r="KG61" s="168"/>
      <c r="KH61" s="168"/>
      <c r="KI61" s="168"/>
      <c r="KJ61" s="168"/>
      <c r="KK61" s="168"/>
      <c r="KL61" s="168"/>
    </row>
    <row r="62" spans="1:298" x14ac:dyDescent="0.2">
      <c r="C62" s="165"/>
      <c r="D62" s="165"/>
      <c r="E62" s="165"/>
      <c r="F62" s="165"/>
      <c r="G62" s="165"/>
      <c r="H62" s="169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8"/>
      <c r="BB62" s="168"/>
      <c r="BC62" s="168"/>
      <c r="BD62" s="168"/>
      <c r="BE62" s="168"/>
      <c r="BF62" s="168"/>
      <c r="BG62" s="168"/>
      <c r="BH62" s="168"/>
      <c r="BI62" s="168"/>
      <c r="BJ62" s="168"/>
      <c r="BK62" s="168"/>
      <c r="BL62" s="168"/>
      <c r="BM62" s="168"/>
      <c r="BN62" s="165"/>
      <c r="BO62" s="168"/>
      <c r="BP62" s="168"/>
      <c r="BQ62" s="168"/>
      <c r="BR62" s="168"/>
      <c r="BS62" s="168"/>
      <c r="BT62" s="168"/>
      <c r="BU62" s="168"/>
      <c r="BV62" s="168"/>
      <c r="BW62" s="168"/>
      <c r="BX62" s="168"/>
      <c r="BY62" s="168"/>
      <c r="BZ62" s="168"/>
      <c r="CA62" s="168"/>
      <c r="CB62" s="168"/>
      <c r="CC62" s="168"/>
      <c r="CD62" s="168"/>
      <c r="CE62" s="168"/>
      <c r="CF62" s="168"/>
      <c r="CG62" s="168"/>
      <c r="CH62" s="168"/>
      <c r="CI62" s="168"/>
      <c r="CJ62" s="168"/>
      <c r="CK62" s="168"/>
      <c r="CL62" s="168"/>
      <c r="CM62" s="168"/>
      <c r="CN62" s="168"/>
      <c r="CO62" s="168"/>
      <c r="CP62" s="168"/>
      <c r="CQ62" s="168"/>
      <c r="CR62" s="168"/>
      <c r="CS62" s="168"/>
      <c r="CT62" s="168"/>
      <c r="CU62" s="168"/>
      <c r="CV62" s="168"/>
      <c r="CW62" s="168"/>
      <c r="CX62" s="168"/>
      <c r="CY62" s="168"/>
      <c r="CZ62" s="168"/>
      <c r="DA62" s="168"/>
      <c r="DB62" s="168"/>
      <c r="DC62" s="168"/>
      <c r="DD62" s="168"/>
      <c r="DE62" s="168"/>
      <c r="DF62" s="168"/>
      <c r="DG62" s="168"/>
      <c r="DH62" s="168"/>
      <c r="DI62" s="168"/>
      <c r="DJ62" s="168"/>
      <c r="DK62" s="168"/>
      <c r="DL62" s="168"/>
      <c r="DM62" s="168"/>
      <c r="DN62" s="168"/>
      <c r="DO62" s="168"/>
      <c r="DP62" s="168"/>
      <c r="DQ62" s="168"/>
      <c r="DR62" s="168"/>
      <c r="DS62" s="168"/>
      <c r="DT62" s="168"/>
      <c r="DU62" s="168"/>
      <c r="DV62" s="168"/>
      <c r="DW62" s="168"/>
      <c r="DX62" s="168"/>
      <c r="DY62" s="168"/>
      <c r="DZ62" s="168"/>
      <c r="EA62" s="168"/>
      <c r="EB62" s="168"/>
      <c r="EC62" s="168"/>
      <c r="ED62" s="168"/>
      <c r="EE62" s="168"/>
      <c r="EF62" s="168"/>
      <c r="EG62" s="168"/>
      <c r="EH62" s="168"/>
      <c r="EI62" s="168"/>
      <c r="EJ62" s="168"/>
      <c r="EK62" s="168"/>
      <c r="EL62" s="168"/>
      <c r="EM62" s="168"/>
      <c r="EN62" s="168"/>
      <c r="EO62" s="168"/>
      <c r="EP62" s="168"/>
      <c r="EQ62" s="168"/>
      <c r="ER62" s="168"/>
      <c r="ES62" s="168"/>
      <c r="ET62" s="168"/>
      <c r="EU62" s="168"/>
      <c r="EV62" s="168"/>
      <c r="EW62" s="168"/>
      <c r="EX62" s="168"/>
      <c r="EY62" s="168"/>
      <c r="EZ62" s="168"/>
      <c r="FA62" s="168"/>
      <c r="FB62" s="168"/>
      <c r="FC62" s="168"/>
      <c r="FD62" s="168"/>
      <c r="FE62" s="168"/>
      <c r="FF62" s="168"/>
      <c r="FG62" s="168"/>
      <c r="FH62" s="168"/>
      <c r="FI62" s="168"/>
      <c r="FJ62" s="168"/>
      <c r="FK62" s="168"/>
      <c r="FL62" s="168"/>
      <c r="FM62" s="168"/>
      <c r="FN62" s="168"/>
      <c r="FO62" s="168"/>
      <c r="FP62" s="168"/>
      <c r="FQ62" s="168"/>
      <c r="FR62" s="168"/>
      <c r="FS62" s="168"/>
      <c r="FT62" s="168"/>
      <c r="FU62" s="168"/>
      <c r="FV62" s="168"/>
      <c r="FW62" s="168"/>
      <c r="FX62" s="168"/>
      <c r="FY62" s="168"/>
      <c r="FZ62" s="168"/>
      <c r="GA62" s="168"/>
      <c r="GB62" s="168"/>
      <c r="GC62" s="168"/>
      <c r="GD62" s="168"/>
      <c r="GE62" s="168"/>
      <c r="GF62" s="168"/>
      <c r="GG62" s="168"/>
      <c r="GH62" s="168"/>
      <c r="GI62" s="168"/>
      <c r="GJ62" s="168"/>
      <c r="GK62" s="168"/>
      <c r="GL62" s="168"/>
      <c r="GM62" s="168"/>
      <c r="GN62" s="168"/>
      <c r="GO62" s="168"/>
      <c r="GP62" s="168"/>
      <c r="GQ62" s="168"/>
      <c r="GR62" s="168"/>
      <c r="GS62" s="168"/>
      <c r="GT62" s="168"/>
      <c r="GU62" s="168"/>
      <c r="GV62" s="168"/>
      <c r="GW62" s="168"/>
      <c r="GX62" s="168"/>
      <c r="GY62" s="168"/>
      <c r="GZ62" s="168"/>
      <c r="HA62" s="168"/>
      <c r="HB62" s="168"/>
      <c r="HC62" s="168"/>
      <c r="HD62" s="168"/>
      <c r="HE62" s="168"/>
      <c r="HF62" s="168"/>
      <c r="HG62" s="168"/>
      <c r="HH62" s="168"/>
      <c r="HI62" s="168"/>
      <c r="HJ62" s="168"/>
      <c r="HK62" s="168"/>
      <c r="HL62" s="168"/>
      <c r="HM62" s="168"/>
      <c r="HN62" s="168"/>
      <c r="HO62" s="168"/>
      <c r="HP62" s="168"/>
      <c r="HQ62" s="168"/>
      <c r="HR62" s="168"/>
      <c r="HS62" s="168"/>
      <c r="HT62" s="168"/>
      <c r="HU62" s="168"/>
      <c r="HV62" s="168"/>
      <c r="HW62" s="168"/>
      <c r="HX62" s="168"/>
      <c r="HY62" s="168"/>
      <c r="HZ62" s="168"/>
      <c r="IA62" s="168"/>
      <c r="IB62" s="168"/>
      <c r="IC62" s="168"/>
      <c r="ID62" s="168"/>
      <c r="IE62" s="168"/>
      <c r="IF62" s="168"/>
      <c r="IG62" s="168"/>
      <c r="IH62" s="168"/>
      <c r="II62" s="168"/>
      <c r="IJ62" s="168"/>
      <c r="IK62" s="168"/>
      <c r="IL62" s="168"/>
      <c r="IM62" s="168"/>
      <c r="IN62" s="168"/>
      <c r="IO62" s="168"/>
      <c r="IP62" s="168"/>
      <c r="IQ62" s="168"/>
      <c r="IR62" s="168"/>
      <c r="IS62" s="168"/>
      <c r="IT62" s="168"/>
      <c r="IU62" s="168"/>
      <c r="IV62" s="168"/>
      <c r="IW62" s="168"/>
      <c r="IX62" s="168"/>
      <c r="IY62" s="168"/>
      <c r="IZ62" s="168"/>
      <c r="JA62" s="168"/>
      <c r="JB62" s="168"/>
      <c r="JC62" s="168"/>
      <c r="JD62" s="168"/>
      <c r="JE62" s="168"/>
      <c r="JF62" s="168"/>
      <c r="JG62" s="168"/>
      <c r="JH62" s="168"/>
      <c r="JI62" s="168"/>
      <c r="JJ62" s="168"/>
      <c r="JK62" s="168"/>
      <c r="JL62" s="168"/>
      <c r="JM62" s="168"/>
      <c r="JN62" s="168"/>
      <c r="JO62" s="168"/>
      <c r="JP62" s="168"/>
      <c r="JQ62" s="168"/>
      <c r="JR62" s="168"/>
      <c r="JS62" s="168"/>
      <c r="JT62" s="168"/>
      <c r="JU62" s="168"/>
      <c r="JV62" s="168"/>
      <c r="JW62" s="168"/>
      <c r="JX62" s="168"/>
      <c r="JY62" s="168"/>
      <c r="JZ62" s="168"/>
      <c r="KA62" s="168"/>
      <c r="KB62" s="168"/>
      <c r="KC62" s="168"/>
      <c r="KD62" s="168"/>
      <c r="KE62" s="168"/>
      <c r="KF62" s="168"/>
      <c r="KG62" s="168"/>
      <c r="KH62" s="168"/>
      <c r="KI62" s="168"/>
      <c r="KJ62" s="168"/>
      <c r="KK62" s="168"/>
      <c r="KL62" s="168"/>
    </row>
    <row r="63" spans="1:298" x14ac:dyDescent="0.2">
      <c r="C63" s="165"/>
      <c r="D63" s="165"/>
      <c r="E63" s="165"/>
      <c r="F63" s="165"/>
      <c r="G63" s="165"/>
      <c r="H63" s="169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8"/>
      <c r="BB63" s="168"/>
      <c r="BC63" s="168"/>
      <c r="BD63" s="168"/>
      <c r="BE63" s="168"/>
      <c r="BF63" s="168"/>
      <c r="BG63" s="168"/>
      <c r="BH63" s="168"/>
      <c r="BI63" s="168"/>
      <c r="BJ63" s="168"/>
      <c r="BK63" s="168"/>
      <c r="BL63" s="168"/>
      <c r="BM63" s="168"/>
      <c r="BN63" s="165"/>
      <c r="BO63" s="168"/>
      <c r="BP63" s="168"/>
      <c r="BQ63" s="168"/>
      <c r="BR63" s="168"/>
      <c r="BS63" s="168"/>
      <c r="BT63" s="168"/>
      <c r="BU63" s="168"/>
      <c r="BV63" s="168"/>
      <c r="BW63" s="168"/>
      <c r="BX63" s="168"/>
      <c r="BY63" s="168"/>
      <c r="BZ63" s="168"/>
      <c r="CA63" s="168"/>
      <c r="CB63" s="168"/>
      <c r="CC63" s="168"/>
      <c r="CD63" s="168"/>
      <c r="CE63" s="168"/>
      <c r="CF63" s="168"/>
      <c r="CG63" s="168"/>
      <c r="CH63" s="168"/>
      <c r="CI63" s="168"/>
      <c r="CJ63" s="168"/>
      <c r="CK63" s="168"/>
      <c r="CL63" s="168"/>
      <c r="CM63" s="168"/>
      <c r="CN63" s="168"/>
      <c r="CO63" s="168"/>
      <c r="CP63" s="168"/>
      <c r="CQ63" s="168"/>
      <c r="CR63" s="168"/>
      <c r="CS63" s="168"/>
      <c r="CT63" s="168"/>
      <c r="CU63" s="168"/>
      <c r="CV63" s="168"/>
      <c r="CW63" s="168"/>
      <c r="CX63" s="168"/>
      <c r="CY63" s="168"/>
      <c r="CZ63" s="168"/>
      <c r="DA63" s="168"/>
      <c r="DB63" s="168"/>
      <c r="DC63" s="168"/>
      <c r="DD63" s="168"/>
      <c r="DE63" s="168"/>
      <c r="DF63" s="168"/>
      <c r="DG63" s="168"/>
      <c r="DH63" s="168"/>
      <c r="DI63" s="168"/>
      <c r="DJ63" s="168"/>
      <c r="DK63" s="168"/>
      <c r="DL63" s="168"/>
      <c r="DM63" s="168"/>
      <c r="DN63" s="168"/>
      <c r="DO63" s="168"/>
      <c r="DP63" s="168"/>
      <c r="DQ63" s="168"/>
      <c r="DR63" s="168"/>
      <c r="DS63" s="168"/>
      <c r="DT63" s="168"/>
      <c r="DU63" s="168"/>
      <c r="DV63" s="168"/>
      <c r="DW63" s="168"/>
      <c r="DX63" s="168"/>
      <c r="DY63" s="168"/>
      <c r="DZ63" s="168"/>
      <c r="EA63" s="168"/>
      <c r="EB63" s="168"/>
      <c r="EC63" s="168"/>
      <c r="ED63" s="168"/>
      <c r="EE63" s="168"/>
      <c r="EF63" s="168"/>
      <c r="EG63" s="168"/>
      <c r="EH63" s="168"/>
      <c r="EI63" s="168"/>
      <c r="EJ63" s="168"/>
      <c r="EK63" s="168"/>
      <c r="EL63" s="168"/>
      <c r="EM63" s="168"/>
      <c r="EN63" s="168"/>
      <c r="EO63" s="168"/>
      <c r="EP63" s="168"/>
      <c r="EQ63" s="168"/>
      <c r="ER63" s="168"/>
      <c r="ES63" s="168"/>
      <c r="ET63" s="168"/>
      <c r="EU63" s="168"/>
      <c r="EV63" s="168"/>
      <c r="EW63" s="168"/>
      <c r="EX63" s="168"/>
      <c r="EY63" s="168"/>
      <c r="EZ63" s="168"/>
      <c r="FA63" s="168"/>
      <c r="FB63" s="168"/>
      <c r="FC63" s="168"/>
      <c r="FD63" s="168"/>
      <c r="FE63" s="168"/>
      <c r="FF63" s="168"/>
      <c r="FG63" s="168"/>
      <c r="FH63" s="168"/>
      <c r="FI63" s="168"/>
      <c r="FJ63" s="168"/>
      <c r="FK63" s="168"/>
      <c r="FL63" s="168"/>
      <c r="FM63" s="168"/>
      <c r="FN63" s="168"/>
      <c r="FO63" s="168"/>
      <c r="FP63" s="168"/>
      <c r="FQ63" s="168"/>
      <c r="FR63" s="168"/>
      <c r="FS63" s="168"/>
      <c r="FT63" s="168"/>
      <c r="FU63" s="168"/>
      <c r="FV63" s="168"/>
      <c r="FW63" s="168"/>
      <c r="FX63" s="168"/>
      <c r="FY63" s="168"/>
      <c r="FZ63" s="168"/>
      <c r="GA63" s="168"/>
      <c r="GB63" s="168"/>
      <c r="GC63" s="168"/>
      <c r="GD63" s="168"/>
      <c r="GE63" s="168"/>
      <c r="GF63" s="168"/>
      <c r="GG63" s="168"/>
      <c r="GH63" s="168"/>
      <c r="GI63" s="168"/>
      <c r="GJ63" s="168"/>
      <c r="GK63" s="168"/>
      <c r="GL63" s="168"/>
      <c r="GM63" s="168"/>
      <c r="GN63" s="168"/>
      <c r="GO63" s="168"/>
      <c r="GP63" s="168"/>
      <c r="GQ63" s="168"/>
      <c r="GR63" s="168"/>
      <c r="GS63" s="168"/>
      <c r="GT63" s="168"/>
      <c r="GU63" s="168"/>
      <c r="GV63" s="168"/>
      <c r="GW63" s="168"/>
      <c r="GX63" s="168"/>
      <c r="GY63" s="168"/>
      <c r="GZ63" s="168"/>
      <c r="HA63" s="168"/>
      <c r="HB63" s="168"/>
      <c r="HC63" s="168"/>
      <c r="HD63" s="168"/>
      <c r="HE63" s="168"/>
      <c r="HF63" s="168"/>
      <c r="HG63" s="168"/>
      <c r="HH63" s="168"/>
      <c r="HI63" s="168"/>
      <c r="HJ63" s="168"/>
      <c r="HK63" s="168"/>
      <c r="HL63" s="168"/>
      <c r="HM63" s="168"/>
      <c r="HN63" s="168"/>
      <c r="HO63" s="168"/>
      <c r="HP63" s="168"/>
      <c r="HQ63" s="168"/>
      <c r="HR63" s="168"/>
      <c r="HS63" s="168"/>
      <c r="HT63" s="168"/>
      <c r="HU63" s="168"/>
      <c r="HV63" s="168"/>
      <c r="HW63" s="168"/>
      <c r="HX63" s="168"/>
      <c r="HY63" s="168"/>
      <c r="HZ63" s="168"/>
      <c r="IA63" s="168"/>
      <c r="IB63" s="168"/>
      <c r="IC63" s="168"/>
      <c r="ID63" s="168"/>
      <c r="IE63" s="168"/>
      <c r="IF63" s="168"/>
      <c r="IG63" s="168"/>
      <c r="IH63" s="168"/>
      <c r="II63" s="168"/>
      <c r="IJ63" s="168"/>
      <c r="IK63" s="168"/>
      <c r="IL63" s="168"/>
      <c r="IM63" s="168"/>
      <c r="IN63" s="168"/>
      <c r="IO63" s="168"/>
      <c r="IP63" s="168"/>
      <c r="IQ63" s="168"/>
      <c r="IR63" s="168"/>
      <c r="IS63" s="168"/>
      <c r="IT63" s="168"/>
      <c r="IU63" s="168"/>
      <c r="IV63" s="168"/>
      <c r="IW63" s="168"/>
      <c r="IX63" s="168"/>
      <c r="IY63" s="168"/>
      <c r="IZ63" s="168"/>
      <c r="JA63" s="168"/>
      <c r="JB63" s="168"/>
      <c r="JC63" s="168"/>
      <c r="JD63" s="168"/>
      <c r="JE63" s="168"/>
      <c r="JF63" s="168"/>
      <c r="JG63" s="168"/>
      <c r="JH63" s="168"/>
      <c r="JI63" s="168"/>
      <c r="JJ63" s="168"/>
      <c r="JK63" s="168"/>
      <c r="JL63" s="168"/>
      <c r="JM63" s="168"/>
      <c r="JN63" s="168"/>
      <c r="JO63" s="168"/>
      <c r="JP63" s="168"/>
      <c r="JQ63" s="168"/>
      <c r="JR63" s="168"/>
      <c r="JS63" s="168"/>
      <c r="JT63" s="168"/>
      <c r="JU63" s="168"/>
      <c r="JV63" s="168"/>
      <c r="JW63" s="168"/>
      <c r="JX63" s="168"/>
      <c r="JY63" s="168"/>
      <c r="JZ63" s="168"/>
      <c r="KA63" s="168"/>
      <c r="KB63" s="168"/>
      <c r="KC63" s="168"/>
      <c r="KD63" s="168"/>
      <c r="KE63" s="168"/>
      <c r="KF63" s="168"/>
      <c r="KG63" s="168"/>
      <c r="KH63" s="168"/>
      <c r="KI63" s="168"/>
      <c r="KJ63" s="168"/>
      <c r="KK63" s="168"/>
      <c r="KL63" s="168"/>
    </row>
    <row r="64" spans="1:298" x14ac:dyDescent="0.2">
      <c r="C64" s="165"/>
      <c r="D64" s="165"/>
      <c r="E64" s="165"/>
      <c r="F64" s="165"/>
      <c r="G64" s="165"/>
      <c r="H64" s="169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168"/>
      <c r="AD64" s="168"/>
      <c r="AE64" s="165"/>
      <c r="AF64" s="168"/>
      <c r="AG64" s="168"/>
      <c r="AH64" s="168"/>
      <c r="AI64" s="168"/>
      <c r="AJ64" s="168"/>
      <c r="AK64" s="16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68"/>
      <c r="AW64" s="168"/>
      <c r="AX64" s="168"/>
      <c r="AY64" s="168"/>
      <c r="AZ64" s="168"/>
      <c r="BA64" s="168"/>
      <c r="BB64" s="168"/>
      <c r="BC64" s="168"/>
      <c r="BD64" s="168"/>
      <c r="BE64" s="168"/>
      <c r="BF64" s="168"/>
      <c r="BG64" s="168"/>
      <c r="BH64" s="168"/>
      <c r="BI64" s="168"/>
      <c r="BJ64" s="168"/>
      <c r="BK64" s="168"/>
      <c r="BL64" s="168"/>
      <c r="BM64" s="168"/>
      <c r="BN64" s="168"/>
      <c r="BO64" s="168"/>
      <c r="BP64" s="168"/>
      <c r="BQ64" s="168"/>
      <c r="BR64" s="168"/>
      <c r="BS64" s="168"/>
      <c r="BT64" s="168"/>
      <c r="BU64" s="168"/>
      <c r="BV64" s="168"/>
      <c r="BW64" s="168"/>
      <c r="BX64" s="168"/>
      <c r="BY64" s="168"/>
      <c r="BZ64" s="168"/>
      <c r="CA64" s="168"/>
      <c r="CB64" s="168"/>
      <c r="CC64" s="168"/>
      <c r="CD64" s="168"/>
      <c r="CE64" s="168"/>
      <c r="CF64" s="168"/>
      <c r="CG64" s="168"/>
      <c r="CH64" s="168"/>
      <c r="CI64" s="168"/>
      <c r="CJ64" s="168"/>
      <c r="CK64" s="168"/>
      <c r="CL64" s="168"/>
      <c r="CM64" s="168"/>
      <c r="CN64" s="168"/>
      <c r="CO64" s="168"/>
      <c r="CP64" s="168"/>
      <c r="CQ64" s="168"/>
      <c r="CR64" s="168"/>
      <c r="CS64" s="168"/>
      <c r="CT64" s="168"/>
      <c r="CU64" s="168"/>
      <c r="CV64" s="168"/>
      <c r="CW64" s="168"/>
      <c r="CX64" s="168"/>
      <c r="CY64" s="168"/>
      <c r="CZ64" s="168"/>
      <c r="DA64" s="168"/>
      <c r="DB64" s="168"/>
      <c r="DC64" s="168"/>
      <c r="DD64" s="168"/>
      <c r="DE64" s="168"/>
      <c r="DF64" s="168"/>
      <c r="DG64" s="168"/>
      <c r="DH64" s="168"/>
      <c r="DI64" s="168"/>
      <c r="DJ64" s="168"/>
      <c r="DK64" s="168"/>
      <c r="DL64" s="168"/>
      <c r="DM64" s="168"/>
      <c r="DN64" s="168"/>
      <c r="DO64" s="168"/>
      <c r="DP64" s="168"/>
      <c r="DQ64" s="168"/>
      <c r="DR64" s="168"/>
      <c r="DS64" s="168"/>
      <c r="DT64" s="168"/>
      <c r="DU64" s="168"/>
      <c r="DV64" s="168"/>
      <c r="DW64" s="168"/>
      <c r="DX64" s="168"/>
      <c r="DY64" s="168"/>
      <c r="DZ64" s="168"/>
      <c r="EA64" s="168"/>
      <c r="EB64" s="168"/>
      <c r="EC64" s="168"/>
      <c r="ED64" s="168"/>
      <c r="EE64" s="168"/>
      <c r="EF64" s="168"/>
      <c r="EG64" s="168"/>
      <c r="EH64" s="168"/>
      <c r="EI64" s="168"/>
      <c r="EJ64" s="168"/>
      <c r="EK64" s="168"/>
      <c r="EL64" s="168"/>
      <c r="EM64" s="168"/>
      <c r="EN64" s="168"/>
      <c r="EO64" s="168"/>
      <c r="EP64" s="168"/>
      <c r="EQ64" s="168"/>
      <c r="ER64" s="168"/>
      <c r="ES64" s="168"/>
      <c r="ET64" s="168"/>
      <c r="EU64" s="168"/>
      <c r="EV64" s="168"/>
      <c r="EW64" s="168"/>
      <c r="EX64" s="168"/>
      <c r="EY64" s="168"/>
      <c r="EZ64" s="168"/>
      <c r="FA64" s="168"/>
      <c r="FB64" s="168"/>
      <c r="FC64" s="168"/>
      <c r="FD64" s="168"/>
      <c r="FE64" s="168"/>
      <c r="FF64" s="168"/>
      <c r="FG64" s="168"/>
      <c r="FH64" s="168"/>
      <c r="FI64" s="168"/>
      <c r="FJ64" s="168"/>
      <c r="FK64" s="168"/>
      <c r="FL64" s="168"/>
      <c r="FM64" s="168"/>
      <c r="FN64" s="168"/>
      <c r="FO64" s="168"/>
      <c r="FP64" s="168"/>
      <c r="FQ64" s="168"/>
      <c r="FR64" s="168"/>
      <c r="FS64" s="168"/>
      <c r="FT64" s="168"/>
      <c r="FU64" s="168"/>
      <c r="FV64" s="168"/>
      <c r="FW64" s="168"/>
      <c r="FX64" s="168"/>
      <c r="FY64" s="168"/>
      <c r="FZ64" s="168"/>
      <c r="GA64" s="168"/>
      <c r="GB64" s="168"/>
      <c r="GC64" s="168"/>
      <c r="GD64" s="168"/>
      <c r="GE64" s="168"/>
      <c r="GF64" s="168"/>
      <c r="GG64" s="168"/>
      <c r="GH64" s="168"/>
      <c r="GI64" s="168"/>
      <c r="GJ64" s="168"/>
      <c r="GK64" s="168"/>
      <c r="GL64" s="168"/>
      <c r="GM64" s="168"/>
      <c r="GN64" s="168"/>
      <c r="GO64" s="168"/>
      <c r="GP64" s="168"/>
      <c r="GQ64" s="168"/>
      <c r="GR64" s="168"/>
      <c r="GS64" s="168"/>
      <c r="GT64" s="168"/>
      <c r="GU64" s="168"/>
      <c r="GV64" s="168"/>
      <c r="GW64" s="168"/>
      <c r="GX64" s="168"/>
      <c r="GY64" s="168"/>
      <c r="GZ64" s="168"/>
      <c r="HA64" s="168"/>
      <c r="HB64" s="168"/>
      <c r="HC64" s="168"/>
      <c r="HD64" s="168"/>
      <c r="HE64" s="168"/>
      <c r="HF64" s="168"/>
      <c r="HG64" s="168"/>
      <c r="HH64" s="168"/>
      <c r="HI64" s="168"/>
      <c r="HJ64" s="168"/>
      <c r="HK64" s="168"/>
      <c r="HL64" s="168"/>
      <c r="HM64" s="168"/>
      <c r="HN64" s="168"/>
      <c r="HO64" s="168"/>
      <c r="HP64" s="168"/>
      <c r="HQ64" s="168"/>
      <c r="HR64" s="168"/>
      <c r="HS64" s="168"/>
      <c r="HT64" s="168"/>
      <c r="HU64" s="168"/>
      <c r="HV64" s="168"/>
      <c r="HW64" s="168"/>
      <c r="HX64" s="168"/>
      <c r="HY64" s="168"/>
      <c r="HZ64" s="168"/>
      <c r="IA64" s="168"/>
      <c r="IB64" s="168"/>
      <c r="IC64" s="168"/>
      <c r="ID64" s="168"/>
      <c r="IE64" s="168"/>
      <c r="IF64" s="168"/>
      <c r="IG64" s="168"/>
      <c r="IH64" s="168"/>
      <c r="II64" s="168"/>
      <c r="IJ64" s="168"/>
      <c r="IK64" s="168"/>
      <c r="IL64" s="168"/>
      <c r="IM64" s="168"/>
      <c r="IN64" s="168"/>
      <c r="IO64" s="168"/>
      <c r="IP64" s="168"/>
      <c r="IQ64" s="168"/>
      <c r="IR64" s="168"/>
      <c r="IS64" s="168"/>
      <c r="IT64" s="168"/>
      <c r="IU64" s="168"/>
      <c r="IV64" s="168"/>
      <c r="IW64" s="168"/>
      <c r="IX64" s="168"/>
      <c r="IY64" s="168"/>
      <c r="IZ64" s="168"/>
      <c r="JA64" s="168"/>
      <c r="JB64" s="168"/>
      <c r="JC64" s="168"/>
      <c r="JD64" s="168"/>
      <c r="JE64" s="168"/>
      <c r="JF64" s="168"/>
      <c r="JG64" s="168"/>
      <c r="JH64" s="168"/>
      <c r="JI64" s="168"/>
      <c r="JJ64" s="168"/>
      <c r="JK64" s="168"/>
      <c r="JL64" s="168"/>
      <c r="JM64" s="168"/>
      <c r="JN64" s="168"/>
      <c r="JO64" s="168"/>
      <c r="JP64" s="168"/>
      <c r="JQ64" s="168"/>
      <c r="JR64" s="168"/>
      <c r="JS64" s="168"/>
      <c r="JT64" s="168"/>
      <c r="JU64" s="168"/>
      <c r="JV64" s="168"/>
      <c r="JW64" s="168"/>
      <c r="JX64" s="168"/>
      <c r="JY64" s="168"/>
      <c r="JZ64" s="168"/>
      <c r="KA64" s="168"/>
      <c r="KB64" s="168"/>
      <c r="KC64" s="168"/>
      <c r="KD64" s="168"/>
      <c r="KE64" s="168"/>
      <c r="KF64" s="168"/>
      <c r="KG64" s="168"/>
      <c r="KH64" s="168"/>
      <c r="KI64" s="168"/>
      <c r="KJ64" s="168"/>
      <c r="KK64" s="168"/>
      <c r="KL64" s="168"/>
    </row>
  </sheetData>
  <autoFilter ref="A2:KL55" xr:uid="{4D8FB895-A203-4270-A3D8-6A8B30D0019F}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F933F41-FCFA-44E3-895E-02392F07D00A}">
          <x14:formula1>
            <xm:f>TA_kevad_2024_analuus!$A$383:$A$387</xm:f>
          </x14:formula1>
          <xm:sqref>GF3</xm:sqref>
        </x14:dataValidation>
        <x14:dataValidation type="list" allowBlank="1" showInputMessage="1" showErrorMessage="1" xr:uid="{EA056030-92D1-4BEA-BED4-99B54103745C}">
          <x14:formula1>
            <xm:f>TA_kevad_2024_analuus!$A$324:$A$328</xm:f>
          </x14:formula1>
          <xm:sqref>FQ3</xm:sqref>
        </x14:dataValidation>
        <x14:dataValidation type="list" allowBlank="1" showInputMessage="1" showErrorMessage="1" xr:uid="{BE53B0DC-25F2-4D4E-B55D-A4B5C281DFF4}">
          <x14:formula1>
            <xm:f>TA_kevad_2024_analuus!$A$317:$A$319</xm:f>
          </x14:formula1>
          <xm:sqref>FP3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92B010-B2C0-41EB-B4C9-275AEF829E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TA_kevad_2024_analuus</vt:lpstr>
      <vt:lpstr>TA_KS2024_analuus_taust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 Seeder</cp:lastModifiedBy>
  <dcterms:created xsi:type="dcterms:W3CDTF">2024-05-01T07:29:18Z</dcterms:created>
  <dcterms:modified xsi:type="dcterms:W3CDTF">2024-06-02T10:20:08Z</dcterms:modified>
</cp:coreProperties>
</file>